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1640" tabRatio="747" activeTab="0"/>
  </bookViews>
  <sheets>
    <sheet name="1361-90-03" sheetId="1" r:id="rId1"/>
    <sheet name="3331-03-01" sheetId="2" r:id="rId2"/>
    <sheet name="3990-01-01" sheetId="3" r:id="rId3"/>
    <sheet name="3990-01-02" sheetId="4" r:id="rId4"/>
    <sheet name="3990-01-03" sheetId="5" r:id="rId5"/>
    <sheet name="0000-14-01" sheetId="6" r:id="rId6"/>
    <sheet name="0000-14-02" sheetId="7" r:id="rId7"/>
    <sheet name="0000-14-03" sheetId="8" r:id="rId8"/>
    <sheet name="0000-14-04" sheetId="9" r:id="rId9"/>
    <sheet name="0000-14-05" sheetId="10" r:id="rId10"/>
    <sheet name="0000-14-06" sheetId="11" r:id="rId11"/>
  </sheets>
  <definedNames>
    <definedName name="\p">#REF!</definedName>
    <definedName name="_PPAG">#REF!</definedName>
    <definedName name="MSUP">#REF!</definedName>
    <definedName name="_xlnm.Print_Area" localSheetId="1">'3331-03-01'!$A$1:$E$64</definedName>
    <definedName name="倉庫">#REF!</definedName>
  </definedNames>
  <calcPr fullCalcOnLoad="1"/>
</workbook>
</file>

<file path=xl/sharedStrings.xml><?xml version="1.0" encoding="utf-8"?>
<sst xmlns="http://schemas.openxmlformats.org/spreadsheetml/2006/main" count="906" uniqueCount="660">
  <si>
    <t>公開類</t>
  </si>
  <si>
    <t>編製機關</t>
  </si>
  <si>
    <t>單位：人</t>
  </si>
  <si>
    <t>性別</t>
  </si>
  <si>
    <t>男</t>
  </si>
  <si>
    <t>女</t>
  </si>
  <si>
    <t>教育程度別</t>
  </si>
  <si>
    <t>考試別</t>
  </si>
  <si>
    <t>其他考試</t>
  </si>
  <si>
    <t>依其他法令進用</t>
  </si>
  <si>
    <t>年齡別</t>
  </si>
  <si>
    <t>年資別</t>
  </si>
  <si>
    <t>表    號</t>
  </si>
  <si>
    <t xml:space="preserve"> 審核  </t>
  </si>
  <si>
    <t>主辦統計人員</t>
  </si>
  <si>
    <t>本表1式2份，1份送本部統計處，1份自存。</t>
  </si>
  <si>
    <t>總計</t>
  </si>
  <si>
    <t>(三)</t>
  </si>
  <si>
    <t>(十)</t>
  </si>
  <si>
    <t>(十一)</t>
  </si>
  <si>
    <t>(十二)</t>
  </si>
  <si>
    <t>(一)</t>
  </si>
  <si>
    <t>(四)</t>
  </si>
  <si>
    <t>年  報</t>
  </si>
  <si>
    <r>
      <t>次年</t>
    </r>
    <r>
      <rPr>
        <sz val="11"/>
        <rFont val="Times New Roman"/>
        <family val="1"/>
      </rPr>
      <t>2</t>
    </r>
    <r>
      <rPr>
        <sz val="11"/>
        <rFont val="標楷體"/>
        <family val="4"/>
      </rPr>
      <t>月底前編報</t>
    </r>
  </si>
  <si>
    <t>表    號</t>
  </si>
  <si>
    <t>3331-03-01</t>
  </si>
  <si>
    <t>中華民國　　　年底</t>
  </si>
  <si>
    <t>單位：人</t>
  </si>
  <si>
    <t>人 員 特 性</t>
  </si>
  <si>
    <t>人   員   數</t>
  </si>
  <si>
    <t>總   　　  計</t>
  </si>
  <si>
    <t>性別</t>
  </si>
  <si>
    <t>男</t>
  </si>
  <si>
    <t>女</t>
  </si>
  <si>
    <t>教育程度別</t>
  </si>
  <si>
    <t>研究所(院)</t>
  </si>
  <si>
    <t>大學(含軍警校有學位者)</t>
  </si>
  <si>
    <t>專科(含軍警校無學位者)</t>
  </si>
  <si>
    <t>高中(職)(含師範)</t>
  </si>
  <si>
    <t>國(初)中以下及其他</t>
  </si>
  <si>
    <t>年齡別</t>
  </si>
  <si>
    <t>29歲以下</t>
  </si>
  <si>
    <t>30~39歲</t>
  </si>
  <si>
    <t>40~49歲</t>
  </si>
  <si>
    <t>50~59歲</t>
  </si>
  <si>
    <t>60~65歲</t>
  </si>
  <si>
    <t>66歲以上</t>
  </si>
  <si>
    <t>年資別</t>
  </si>
  <si>
    <t>10~14年</t>
  </si>
  <si>
    <t>15~19年</t>
  </si>
  <si>
    <t>20~24年</t>
  </si>
  <si>
    <t>25~29年</t>
  </si>
  <si>
    <t>30年以上</t>
  </si>
  <si>
    <t>資料來源：</t>
  </si>
  <si>
    <t>本部人事處。</t>
  </si>
  <si>
    <t>填表說明：</t>
  </si>
  <si>
    <t>一、</t>
  </si>
  <si>
    <t>統計範圍及對象：</t>
  </si>
  <si>
    <t>二、</t>
  </si>
  <si>
    <t>統計標準時間：</t>
  </si>
  <si>
    <t>以每年12月31日之事實為準。</t>
  </si>
  <si>
    <t>三、</t>
  </si>
  <si>
    <t>分類標準：</t>
  </si>
  <si>
    <t>(二)</t>
  </si>
  <si>
    <t>四、</t>
  </si>
  <si>
    <t>統計科目定義：</t>
  </si>
  <si>
    <t>(一)</t>
  </si>
  <si>
    <t>(二)</t>
  </si>
  <si>
    <r>
      <t>研究所</t>
    </r>
    <r>
      <rPr>
        <sz val="12"/>
        <rFont val="Times New Roman"/>
        <family val="1"/>
      </rPr>
      <t>(</t>
    </r>
    <r>
      <rPr>
        <sz val="12"/>
        <rFont val="標楷體"/>
        <family val="4"/>
      </rPr>
      <t>院</t>
    </r>
    <r>
      <rPr>
        <sz val="12"/>
        <rFont val="Times New Roman"/>
        <family val="1"/>
      </rPr>
      <t>)</t>
    </r>
    <r>
      <rPr>
        <sz val="12"/>
        <rFont val="標楷體"/>
        <family val="4"/>
      </rPr>
      <t>：係指在國內外受研究所博士班或碩士班教育畢業者。</t>
    </r>
  </si>
  <si>
    <t>大學(含軍警校有學位者)：係指在國內外受大學校院教育畢業者。</t>
  </si>
  <si>
    <t>(四)</t>
  </si>
  <si>
    <t>專科(含軍警校無學位者)：係指在國內外受專科學校教育(包括二專、三專、五專及舊制六年制醫專)畢業者。</t>
  </si>
  <si>
    <t>(五)</t>
  </si>
  <si>
    <t>高中(職)(含師範)：係指在國內外受高級中學教育、高級職業教育及師範學校教育畢業者。</t>
  </si>
  <si>
    <t>(六)</t>
  </si>
  <si>
    <t>國(初)中以下及其他：凡在國內外所受教育之最高學歷，不屬以上各項者。</t>
  </si>
  <si>
    <t>五、</t>
  </si>
  <si>
    <t>資料蒐集方法及編製程序：</t>
  </si>
  <si>
    <t>六、</t>
  </si>
  <si>
    <t>編送對象：</t>
  </si>
  <si>
    <t>年  報</t>
  </si>
  <si>
    <t>人　員　特　性</t>
  </si>
  <si>
    <t>高考</t>
  </si>
  <si>
    <t>普考</t>
  </si>
  <si>
    <t>特考</t>
  </si>
  <si>
    <t>主辦統計人員</t>
  </si>
  <si>
    <t>(七)</t>
  </si>
  <si>
    <t>(八)</t>
  </si>
  <si>
    <t>(九)</t>
  </si>
  <si>
    <t>總  計</t>
  </si>
  <si>
    <t>政務人員</t>
  </si>
  <si>
    <t>總     計</t>
  </si>
  <si>
    <t>60~65歲</t>
  </si>
  <si>
    <t>本部人事處。</t>
  </si>
  <si>
    <t>經濟部現有正式員額編製說明</t>
  </si>
  <si>
    <t>由經濟部人事處依該部年底現有正式員額資料加以統計編製。</t>
  </si>
  <si>
    <t>本表1式2份，1份送經濟部統計處，1份由經濟部人事處自存。</t>
  </si>
  <si>
    <t>~21~</t>
  </si>
  <si>
    <t>簡    任
第十職等以上</t>
  </si>
  <si>
    <t>薦    任
第六至九職等</t>
  </si>
  <si>
    <t>~24~</t>
  </si>
  <si>
    <t>委    任
第一至五職等</t>
  </si>
  <si>
    <t>凡經濟部現有正式員額（不含聘用、約僱、工友、技工、駕駛等）均為統計範圍及對象。</t>
  </si>
  <si>
    <t>縱行科目：分為政務人員、簡任第十職等以上、薦任第六至九職等、委任第一至五職等、雇員等5類。</t>
  </si>
  <si>
    <t>政務人員：係指政務性任命之人員。</t>
  </si>
  <si>
    <t>雇員：係指依公務人員任用法第三十七條規定，依原雇員管理規則所僱用之人員。</t>
  </si>
  <si>
    <t>其他考試：係指依公務人員升官等考試法等規定之考試。</t>
  </si>
  <si>
    <t>依其他法令進用：係指依各機關機要人員進用辦法、專門職業及技術人員轉任公務人員條例、派用人員派用條例、聘用人員聘用條例及行政院暨所屬機關約僱人員僱用辦法等法令規定進用之人員。</t>
  </si>
  <si>
    <t>29歲以下</t>
  </si>
  <si>
    <t>30~39歲</t>
  </si>
  <si>
    <t>50~59歲</t>
  </si>
  <si>
    <t>66歲以上</t>
  </si>
  <si>
    <t>礦務局</t>
  </si>
  <si>
    <t>填表說明：</t>
  </si>
  <si>
    <t>(一)</t>
  </si>
  <si>
    <t>(二)</t>
  </si>
  <si>
    <t>(四)</t>
  </si>
  <si>
    <t>(五)</t>
  </si>
  <si>
    <t>(六)</t>
  </si>
  <si>
    <t>(七)</t>
  </si>
  <si>
    <t>(八)</t>
  </si>
  <si>
    <t>(九)</t>
  </si>
  <si>
    <t>經濟部現有正式員額</t>
  </si>
  <si>
    <t>經濟部駐外機構人員數編製說明</t>
  </si>
  <si>
    <t>凡屬經濟部駐外機構人員等均為統計範圍及對象。</t>
  </si>
  <si>
    <t>縱行科目：為駐外機構人員數。</t>
  </si>
  <si>
    <t>由經濟部人事處依該部駐外各機構當年年底人員數統計表彙總編製。</t>
  </si>
  <si>
    <t>經濟部駐外機構人員：係指依「經濟部駐外機構組織規程」所訂編制內職員。</t>
  </si>
  <si>
    <t>年  報</t>
  </si>
  <si>
    <r>
      <t>次年</t>
    </r>
    <r>
      <rPr>
        <sz val="11"/>
        <rFont val="Times New Roman"/>
        <family val="1"/>
      </rPr>
      <t>2</t>
    </r>
    <r>
      <rPr>
        <sz val="11"/>
        <rFont val="標楷體"/>
        <family val="4"/>
      </rPr>
      <t>月底前編報</t>
    </r>
  </si>
  <si>
    <t>經濟部暨所屬行政機關現有正式員額</t>
  </si>
  <si>
    <t>中華民國　　　年底</t>
  </si>
  <si>
    <t>人　員　特　性</t>
  </si>
  <si>
    <t>總  計</t>
  </si>
  <si>
    <t xml:space="preserve"> 雇  員  </t>
  </si>
  <si>
    <t>總     計</t>
  </si>
  <si>
    <t>教育程度別</t>
  </si>
  <si>
    <t>研究所(院)</t>
  </si>
  <si>
    <r>
      <t>大學</t>
    </r>
    <r>
      <rPr>
        <sz val="9"/>
        <rFont val="標楷體"/>
        <family val="4"/>
      </rPr>
      <t>(含軍警校有學位者)</t>
    </r>
  </si>
  <si>
    <r>
      <t>專科</t>
    </r>
    <r>
      <rPr>
        <sz val="9"/>
        <rFont val="標楷體"/>
        <family val="4"/>
      </rPr>
      <t>(含軍警校無學位者)</t>
    </r>
  </si>
  <si>
    <t>高中(職)(含師範)</t>
  </si>
  <si>
    <t>國(初)中以下及其他</t>
  </si>
  <si>
    <t>考試別</t>
  </si>
  <si>
    <t>高考</t>
  </si>
  <si>
    <t>普考</t>
  </si>
  <si>
    <t>初考</t>
  </si>
  <si>
    <t>初考</t>
  </si>
  <si>
    <t>特考</t>
  </si>
  <si>
    <t>其他考試</t>
  </si>
  <si>
    <t>依其他法令進用</t>
  </si>
  <si>
    <t>年齡別</t>
  </si>
  <si>
    <t>40~49歲</t>
  </si>
  <si>
    <t>60~65歲</t>
  </si>
  <si>
    <t>年資別</t>
  </si>
  <si>
    <r>
      <t xml:space="preserve">  </t>
    </r>
    <r>
      <rPr>
        <sz val="11"/>
        <rFont val="標楷體"/>
        <family val="4"/>
      </rPr>
      <t>5年以下</t>
    </r>
  </si>
  <si>
    <r>
      <t xml:space="preserve">  </t>
    </r>
    <r>
      <rPr>
        <sz val="11"/>
        <rFont val="標楷體"/>
        <family val="4"/>
      </rPr>
      <t>6~ 9年</t>
    </r>
  </si>
  <si>
    <t>10~14年</t>
  </si>
  <si>
    <t>15~19年</t>
  </si>
  <si>
    <t>20~24年</t>
  </si>
  <si>
    <t>25~29年</t>
  </si>
  <si>
    <t>30年以上</t>
  </si>
  <si>
    <t>單位別</t>
  </si>
  <si>
    <t>本部</t>
  </si>
  <si>
    <t>國際貿易局</t>
  </si>
  <si>
    <t>工業局</t>
  </si>
  <si>
    <t>中小企業處</t>
  </si>
  <si>
    <t>中央地質調查所</t>
  </si>
  <si>
    <t>加工出口區管理處</t>
  </si>
  <si>
    <t>投資審議委員會</t>
  </si>
  <si>
    <t>能源局</t>
  </si>
  <si>
    <t>貿易調查委員會</t>
  </si>
  <si>
    <t>標準檢驗局</t>
  </si>
  <si>
    <t>智慧財產局</t>
  </si>
  <si>
    <t>水利署</t>
  </si>
  <si>
    <r>
      <t>填表</t>
    </r>
    <r>
      <rPr>
        <sz val="11"/>
        <rFont val="Times New Roman"/>
        <family val="1"/>
      </rPr>
      <t xml:space="preserve">                                     </t>
    </r>
  </si>
  <si>
    <t>主辦統計人員</t>
  </si>
  <si>
    <t>資料來源：</t>
  </si>
  <si>
    <t>本部人事處、本部所屬行政機關人事處(室)。</t>
  </si>
  <si>
    <r>
      <t>本表</t>
    </r>
    <r>
      <rPr>
        <sz val="11"/>
        <rFont val="Times New Roman"/>
        <family val="1"/>
      </rPr>
      <t>1</t>
    </r>
    <r>
      <rPr>
        <sz val="11"/>
        <rFont val="標楷體"/>
        <family val="4"/>
      </rPr>
      <t>式</t>
    </r>
    <r>
      <rPr>
        <sz val="11"/>
        <rFont val="Times New Roman"/>
        <family val="1"/>
      </rPr>
      <t>2</t>
    </r>
    <r>
      <rPr>
        <sz val="11"/>
        <rFont val="標楷體"/>
        <family val="4"/>
      </rPr>
      <t>份，</t>
    </r>
    <r>
      <rPr>
        <sz val="11"/>
        <rFont val="Times New Roman"/>
        <family val="1"/>
      </rPr>
      <t>1</t>
    </r>
    <r>
      <rPr>
        <sz val="11"/>
        <rFont val="標楷體"/>
        <family val="4"/>
      </rPr>
      <t>份送本部統計處，</t>
    </r>
    <r>
      <rPr>
        <sz val="11"/>
        <rFont val="Times New Roman"/>
        <family val="1"/>
      </rPr>
      <t>1</t>
    </r>
    <r>
      <rPr>
        <sz val="11"/>
        <rFont val="標楷體"/>
        <family val="4"/>
      </rPr>
      <t>份自存。</t>
    </r>
  </si>
  <si>
    <t>~22~</t>
  </si>
  <si>
    <t>經濟部暨所屬行政機關                                 現有正式員額編製說明</t>
  </si>
  <si>
    <t>一、</t>
  </si>
  <si>
    <t>統計範圍及對象：</t>
  </si>
  <si>
    <t>凡經濟部暨所屬行政機關現有正式員額（不含聘用、約僱、工友、技工、駕駛等）均為統計範圍及對象。</t>
  </si>
  <si>
    <t>二、</t>
  </si>
  <si>
    <t>統計標準時間：</t>
  </si>
  <si>
    <t>以每年12月31日之事實為準。</t>
  </si>
  <si>
    <t>三、</t>
  </si>
  <si>
    <t>分類標準：</t>
  </si>
  <si>
    <t>縱行科目：分為政務人員、簡任第十職等以上、薦任第六至九職等、委任第一至五職等、雇員等5類。</t>
  </si>
  <si>
    <t>四、</t>
  </si>
  <si>
    <t>統計科目定義：</t>
  </si>
  <si>
    <t>政務人員：係指政務性任命之人員。</t>
  </si>
  <si>
    <t>雇員：係指依公務人員任用法第三十七條規定，依原雇員管理規則所僱用之人員。</t>
  </si>
  <si>
    <r>
      <t>研究所</t>
    </r>
    <r>
      <rPr>
        <sz val="12"/>
        <rFont val="Times New Roman"/>
        <family val="1"/>
      </rPr>
      <t>(</t>
    </r>
    <r>
      <rPr>
        <sz val="12"/>
        <rFont val="標楷體"/>
        <family val="4"/>
      </rPr>
      <t>院</t>
    </r>
    <r>
      <rPr>
        <sz val="12"/>
        <rFont val="Times New Roman"/>
        <family val="1"/>
      </rPr>
      <t>)</t>
    </r>
    <r>
      <rPr>
        <sz val="12"/>
        <rFont val="標楷體"/>
        <family val="4"/>
      </rPr>
      <t>：係指在國內外受研究所博士班或碩士班教育畢業者。</t>
    </r>
  </si>
  <si>
    <t>大學(含軍警校有學位者)：係指在國內外受大學校院教育畢業者。</t>
  </si>
  <si>
    <t>專科(含軍警校無學位者)：係指在國內外受專科學校教育(包括二專、三專、五專及舊制六年制醫專)畢業者。</t>
  </si>
  <si>
    <t>高中(職)(含師範)：係指在國內外受高級中學教育、高級職業教育及師範學校教育畢業者。</t>
  </si>
  <si>
    <t>國(初)中以下及其他：凡在國內外所受教育之最高學歷，不屬以上各項者。</t>
  </si>
  <si>
    <t>初考：係指依公務人員考試法第六條第一項規定之考試。</t>
  </si>
  <si>
    <t>初考：係指依公務人員考試法第六條第一項規定之考試。</t>
  </si>
  <si>
    <t>(十二)</t>
  </si>
  <si>
    <t>其他考試：係指依公務人員升官等考試法等規定之考試。</t>
  </si>
  <si>
    <t>(十三)</t>
  </si>
  <si>
    <t>依其他法令進用：係指依各機關機要人員進用辦法、專門職業及技術人員轉任公務人員條例、派用人員派用條例、聘用人員聘用條例及行政院暨所屬機關約僱人員僱用辦法等法令規定進用之人員。</t>
  </si>
  <si>
    <t>五、</t>
  </si>
  <si>
    <t>資料蒐集方法及編製程序：</t>
  </si>
  <si>
    <t>由經濟部人事處依該部暨所屬行政機關現有正式員額年底資料加以統計編製。</t>
  </si>
  <si>
    <t>六、</t>
  </si>
  <si>
    <t>編送對象：</t>
  </si>
  <si>
    <t>經濟部(人事處)</t>
  </si>
  <si>
    <t>年  報</t>
  </si>
  <si>
    <t>次年2月底前編報</t>
  </si>
  <si>
    <t>3990-01-02</t>
  </si>
  <si>
    <t>經濟部所屬事業機構員額</t>
  </si>
  <si>
    <t>單位：人</t>
  </si>
  <si>
    <t>人　員　特　性</t>
  </si>
  <si>
    <t>員額配置-正式</t>
  </si>
  <si>
    <t>員額配置-臨時</t>
  </si>
  <si>
    <t>計</t>
  </si>
  <si>
    <t>正式    職員</t>
  </si>
  <si>
    <t>正式工員</t>
  </si>
  <si>
    <t>臨時職員</t>
  </si>
  <si>
    <t>臨時工員</t>
  </si>
  <si>
    <t>小計</t>
  </si>
  <si>
    <t>分類
職位</t>
  </si>
  <si>
    <t>評價
職位</t>
  </si>
  <si>
    <t>總   計</t>
  </si>
  <si>
    <t>男</t>
  </si>
  <si>
    <t>女</t>
  </si>
  <si>
    <t>研究所(院)</t>
  </si>
  <si>
    <t>高中(職)(含師範)</t>
  </si>
  <si>
    <t>國(初)中以下及其他</t>
  </si>
  <si>
    <t>高考</t>
  </si>
  <si>
    <t>普考</t>
  </si>
  <si>
    <t>29歲以下</t>
  </si>
  <si>
    <t>30 ~ 39 歲</t>
  </si>
  <si>
    <t>40 ~ 49 歲</t>
  </si>
  <si>
    <t>50 ~ 59 歲</t>
  </si>
  <si>
    <t>60 ~ 65 歲</t>
  </si>
  <si>
    <t>66歲以上</t>
  </si>
  <si>
    <t>5年以下</t>
  </si>
  <si>
    <t>6  ~ 9 年</t>
  </si>
  <si>
    <t>10 ~14 年</t>
  </si>
  <si>
    <t>15 ~19 年</t>
  </si>
  <si>
    <t>20 ~24 年</t>
  </si>
  <si>
    <t>25 ~29 年</t>
  </si>
  <si>
    <t>30年以上</t>
  </si>
  <si>
    <t>填表</t>
  </si>
  <si>
    <t>審核</t>
  </si>
  <si>
    <t>資料來源：本部所屬事業機構人事處(室)。</t>
  </si>
  <si>
    <t>填表說明：本表1式2份，1份送本部統計處，1份自存。</t>
  </si>
  <si>
    <t>~23~</t>
  </si>
  <si>
    <t>經濟部所屬事業機構員額編製說明</t>
  </si>
  <si>
    <t>一、</t>
  </si>
  <si>
    <t>統計範圍及對象：</t>
  </si>
  <si>
    <t>凡經濟部所屬事業機構員額均為統計範圍及對象。</t>
  </si>
  <si>
    <t>二、</t>
  </si>
  <si>
    <t>統計標準時間：</t>
  </si>
  <si>
    <t>以每年12月31日之事實為準。</t>
  </si>
  <si>
    <t>三、</t>
  </si>
  <si>
    <t>分類標準：</t>
  </si>
  <si>
    <t>(一)</t>
  </si>
  <si>
    <t>縱行科目：以人員特性分為正式員額配置及臨時員額配置2類，各再分為職員及工員2目。正式及臨時工員分別細分為分類職位及評價職位2欄；臨時職員設分類職位1欄。</t>
  </si>
  <si>
    <t>(二)</t>
  </si>
  <si>
    <t>四、</t>
  </si>
  <si>
    <t>統計科目定義：</t>
  </si>
  <si>
    <t>正式員額：係指正式職員及正式工員2類員額。</t>
  </si>
  <si>
    <t>臨時員額：係指臨時職員及臨時工員2類員額。</t>
  </si>
  <si>
    <t>職員：係指派用人員，即公務員兼具勞工身分者。</t>
  </si>
  <si>
    <t>(四)</t>
  </si>
  <si>
    <t>工員：係指僱用人員，即純勞工身分者。</t>
  </si>
  <si>
    <t>(五)</t>
  </si>
  <si>
    <t>分類職位：係指經濟部所屬事業機構分類職位。</t>
  </si>
  <si>
    <t>(六)</t>
  </si>
  <si>
    <t>評價職位：係指經濟部所屬事業機構評價職位。</t>
  </si>
  <si>
    <t>(七)</t>
  </si>
  <si>
    <t>研究所(院)：係指在國內外受研究所博士班或碩士班教育畢業者。</t>
  </si>
  <si>
    <t>(八)</t>
  </si>
  <si>
    <t>大學(含軍警校有學位者)：係指在國內外受大學校院教育畢業者。</t>
  </si>
  <si>
    <t>(九)</t>
  </si>
  <si>
    <t>專科(含軍警校無學位者)：係指在國內外受專科學校教育(包括二專、三專、五專及舊制六年制醫專)畢業者。</t>
  </si>
  <si>
    <t>高中(職)(含師範)：係指在國內外受高級中學教育、高級職業教育及師範學校教育畢業者。</t>
  </si>
  <si>
    <t>國(初)中以下及其他：凡在國內外所受教育之最高學歷，不屬以上各項者。</t>
  </si>
  <si>
    <t>(十二)</t>
  </si>
  <si>
    <t>(十三)</t>
  </si>
  <si>
    <t>(十五)</t>
  </si>
  <si>
    <t>(十七)</t>
  </si>
  <si>
    <t>依其他法令進用：係指依各機關機要人員進用辦法、專門職業及技術人員轉任公務人員條例、派用人員派用條例、聘用人員聘用條例及行政院暨所屬機關約僱人員僱用辦法、經濟部所屬事業機構人員進用辦法等法令規定進用之人員。</t>
  </si>
  <si>
    <t>五、</t>
  </si>
  <si>
    <t>資料蒐集方法及編製程序：</t>
  </si>
  <si>
    <t>由經濟部人事處依該部所屬事業機構人事處(室)填報之當年年底員額統計表加以編製。</t>
  </si>
  <si>
    <t>六、</t>
  </si>
  <si>
    <t>編送對象：</t>
  </si>
  <si>
    <t>本表1式2份，1份送經濟部統計處，1份由經濟部人事處自存。</t>
  </si>
  <si>
    <t>(十三)</t>
  </si>
  <si>
    <r>
      <t xml:space="preserve"> </t>
    </r>
    <r>
      <rPr>
        <sz val="11"/>
        <rFont val="標楷體"/>
        <family val="4"/>
      </rPr>
      <t>5年以下</t>
    </r>
  </si>
  <si>
    <r>
      <t xml:space="preserve"> </t>
    </r>
    <r>
      <rPr>
        <sz val="11"/>
        <rFont val="標楷體"/>
        <family val="4"/>
      </rPr>
      <t>6~ 9年</t>
    </r>
  </si>
  <si>
    <r>
      <t>填表</t>
    </r>
    <r>
      <rPr>
        <sz val="11"/>
        <rFont val="Times New Roman"/>
        <family val="1"/>
      </rPr>
      <t xml:space="preserve">                                     </t>
    </r>
  </si>
  <si>
    <t>橫列科目：依性別分為男、女；依教育程度別分為研究所(院)、大學(含軍警校有學位者)、專科(含軍警校無學位者)、高中(職)(含師範)、國(初)中以下及其他；依考試別分為高考、普考、初考、特考、其他考試、依其他法令進用；依年齡別分為29歲以下、30~39歲、40~49歲、50~59歲、60~65歲、66歲以上；依年資別分為5年以下、6~ 9年、10~14年、15~19年、20~24年、25~29年、30年以上。</t>
  </si>
  <si>
    <t>高考：係指依公務人員考試法第六條第一項規定之考試。</t>
  </si>
  <si>
    <t>普考：係指依公務人員考試法第六條第一項規定之考試。</t>
  </si>
  <si>
    <t>特考：係指依公務人員考試法第六條第二項及同法第八條規定之考試。</t>
  </si>
  <si>
    <r>
      <t>經濟部</t>
    </r>
    <r>
      <rPr>
        <sz val="11"/>
        <rFont val="Times New Roman"/>
        <family val="1"/>
      </rPr>
      <t>(</t>
    </r>
    <r>
      <rPr>
        <sz val="11"/>
        <rFont val="標楷體"/>
        <family val="4"/>
      </rPr>
      <t>人事處</t>
    </r>
    <r>
      <rPr>
        <sz val="11"/>
        <rFont val="Times New Roman"/>
        <family val="1"/>
      </rPr>
      <t>)</t>
    </r>
  </si>
  <si>
    <r>
      <t>次年</t>
    </r>
    <r>
      <rPr>
        <sz val="11"/>
        <rFont val="Times New Roman"/>
        <family val="1"/>
      </rPr>
      <t>2</t>
    </r>
    <r>
      <rPr>
        <sz val="11"/>
        <rFont val="標楷體"/>
        <family val="4"/>
      </rPr>
      <t>月底前編報</t>
    </r>
  </si>
  <si>
    <t>經濟部駐外機構人員數</t>
  </si>
  <si>
    <r>
      <t xml:space="preserve">  </t>
    </r>
    <r>
      <rPr>
        <sz val="12"/>
        <rFont val="標楷體"/>
        <family val="4"/>
      </rPr>
      <t>5年以下</t>
    </r>
  </si>
  <si>
    <r>
      <t xml:space="preserve">  </t>
    </r>
    <r>
      <rPr>
        <sz val="12"/>
        <rFont val="標楷體"/>
        <family val="4"/>
      </rPr>
      <t>6~ 9年</t>
    </r>
  </si>
  <si>
    <r>
      <t>填表</t>
    </r>
    <r>
      <rPr>
        <sz val="11"/>
        <rFont val="Times New Roman"/>
        <family val="1"/>
      </rPr>
      <t xml:space="preserve">                    </t>
    </r>
    <r>
      <rPr>
        <sz val="11"/>
        <rFont val="標楷體"/>
        <family val="4"/>
      </rPr>
      <t>審核</t>
    </r>
    <r>
      <rPr>
        <sz val="11"/>
        <rFont val="Times New Roman"/>
        <family val="1"/>
      </rPr>
      <t xml:space="preserve">                    </t>
    </r>
  </si>
  <si>
    <r>
      <t>本表</t>
    </r>
    <r>
      <rPr>
        <sz val="11"/>
        <rFont val="Times New Roman"/>
        <family val="1"/>
      </rPr>
      <t>1</t>
    </r>
    <r>
      <rPr>
        <sz val="11"/>
        <rFont val="標楷體"/>
        <family val="4"/>
      </rPr>
      <t>式</t>
    </r>
    <r>
      <rPr>
        <sz val="11"/>
        <rFont val="Times New Roman"/>
        <family val="1"/>
      </rPr>
      <t>2</t>
    </r>
    <r>
      <rPr>
        <sz val="11"/>
        <rFont val="標楷體"/>
        <family val="4"/>
      </rPr>
      <t>份，</t>
    </r>
    <r>
      <rPr>
        <sz val="11"/>
        <rFont val="Times New Roman"/>
        <family val="1"/>
      </rPr>
      <t>1</t>
    </r>
    <r>
      <rPr>
        <sz val="11"/>
        <rFont val="標楷體"/>
        <family val="4"/>
      </rPr>
      <t>份送本部統計處，</t>
    </r>
    <r>
      <rPr>
        <sz val="11"/>
        <rFont val="Times New Roman"/>
        <family val="1"/>
      </rPr>
      <t>1</t>
    </r>
    <r>
      <rPr>
        <sz val="11"/>
        <rFont val="標楷體"/>
        <family val="4"/>
      </rPr>
      <t>份自存。</t>
    </r>
  </si>
  <si>
    <r>
      <t>橫列科目：依性別分為男、女；依教育程度別分為研究所</t>
    </r>
    <r>
      <rPr>
        <sz val="12"/>
        <rFont val="Times New Roman"/>
        <family val="1"/>
      </rPr>
      <t>(</t>
    </r>
    <r>
      <rPr>
        <sz val="12"/>
        <rFont val="標楷體"/>
        <family val="4"/>
      </rPr>
      <t>院</t>
    </r>
    <r>
      <rPr>
        <sz val="12"/>
        <rFont val="Times New Roman"/>
        <family val="1"/>
      </rPr>
      <t>)</t>
    </r>
    <r>
      <rPr>
        <sz val="12"/>
        <rFont val="標楷體"/>
        <family val="4"/>
      </rPr>
      <t>、大學</t>
    </r>
    <r>
      <rPr>
        <sz val="12"/>
        <rFont val="Times New Roman"/>
        <family val="1"/>
      </rPr>
      <t>(</t>
    </r>
    <r>
      <rPr>
        <sz val="12"/>
        <rFont val="標楷體"/>
        <family val="4"/>
      </rPr>
      <t>含軍警校有學位者</t>
    </r>
    <r>
      <rPr>
        <sz val="12"/>
        <rFont val="Times New Roman"/>
        <family val="1"/>
      </rPr>
      <t>)</t>
    </r>
    <r>
      <rPr>
        <sz val="12"/>
        <rFont val="標楷體"/>
        <family val="4"/>
      </rPr>
      <t>、專科</t>
    </r>
    <r>
      <rPr>
        <sz val="12"/>
        <rFont val="Times New Roman"/>
        <family val="1"/>
      </rPr>
      <t>(</t>
    </r>
    <r>
      <rPr>
        <sz val="12"/>
        <rFont val="標楷體"/>
        <family val="4"/>
      </rPr>
      <t>含軍警校無學位者</t>
    </r>
    <r>
      <rPr>
        <sz val="12"/>
        <rFont val="Times New Roman"/>
        <family val="1"/>
      </rPr>
      <t>)</t>
    </r>
    <r>
      <rPr>
        <sz val="12"/>
        <rFont val="標楷體"/>
        <family val="4"/>
      </rPr>
      <t>、高中</t>
    </r>
    <r>
      <rPr>
        <sz val="12"/>
        <rFont val="Times New Roman"/>
        <family val="1"/>
      </rPr>
      <t>(</t>
    </r>
    <r>
      <rPr>
        <sz val="12"/>
        <rFont val="標楷體"/>
        <family val="4"/>
      </rPr>
      <t>職</t>
    </r>
    <r>
      <rPr>
        <sz val="12"/>
        <rFont val="Times New Roman"/>
        <family val="1"/>
      </rPr>
      <t>)(</t>
    </r>
    <r>
      <rPr>
        <sz val="12"/>
        <rFont val="標楷體"/>
        <family val="4"/>
      </rPr>
      <t>含師範</t>
    </r>
    <r>
      <rPr>
        <sz val="12"/>
        <rFont val="Times New Roman"/>
        <family val="1"/>
      </rPr>
      <t>)</t>
    </r>
    <r>
      <rPr>
        <sz val="12"/>
        <rFont val="標楷體"/>
        <family val="4"/>
      </rPr>
      <t>、國</t>
    </r>
    <r>
      <rPr>
        <sz val="12"/>
        <rFont val="Times New Roman"/>
        <family val="1"/>
      </rPr>
      <t>(</t>
    </r>
    <r>
      <rPr>
        <sz val="12"/>
        <rFont val="標楷體"/>
        <family val="4"/>
      </rPr>
      <t>初</t>
    </r>
    <r>
      <rPr>
        <sz val="12"/>
        <rFont val="Times New Roman"/>
        <family val="1"/>
      </rPr>
      <t>)</t>
    </r>
    <r>
      <rPr>
        <sz val="12"/>
        <rFont val="標楷體"/>
        <family val="4"/>
      </rPr>
      <t>中以下及其他；依年齡別分為</t>
    </r>
    <r>
      <rPr>
        <sz val="12"/>
        <rFont val="Times New Roman"/>
        <family val="1"/>
      </rPr>
      <t>29</t>
    </r>
    <r>
      <rPr>
        <sz val="12"/>
        <rFont val="標楷體"/>
        <family val="4"/>
      </rPr>
      <t>歲以下、</t>
    </r>
    <r>
      <rPr>
        <sz val="12"/>
        <rFont val="Times New Roman"/>
        <family val="1"/>
      </rPr>
      <t>30~39</t>
    </r>
    <r>
      <rPr>
        <sz val="12"/>
        <rFont val="標楷體"/>
        <family val="4"/>
      </rPr>
      <t>歲、</t>
    </r>
    <r>
      <rPr>
        <sz val="12"/>
        <rFont val="Times New Roman"/>
        <family val="1"/>
      </rPr>
      <t>40~49</t>
    </r>
    <r>
      <rPr>
        <sz val="12"/>
        <rFont val="標楷體"/>
        <family val="4"/>
      </rPr>
      <t>歲、</t>
    </r>
    <r>
      <rPr>
        <sz val="12"/>
        <rFont val="Times New Roman"/>
        <family val="1"/>
      </rPr>
      <t>50~59</t>
    </r>
    <r>
      <rPr>
        <sz val="12"/>
        <rFont val="標楷體"/>
        <family val="4"/>
      </rPr>
      <t>歲、</t>
    </r>
    <r>
      <rPr>
        <sz val="12"/>
        <rFont val="Times New Roman"/>
        <family val="1"/>
      </rPr>
      <t>60~65</t>
    </r>
    <r>
      <rPr>
        <sz val="12"/>
        <rFont val="標楷體"/>
        <family val="4"/>
      </rPr>
      <t>歲、</t>
    </r>
    <r>
      <rPr>
        <sz val="12"/>
        <rFont val="Times New Roman"/>
        <family val="1"/>
      </rPr>
      <t>66</t>
    </r>
    <r>
      <rPr>
        <sz val="12"/>
        <rFont val="標楷體"/>
        <family val="4"/>
      </rPr>
      <t>歲以上；依年資別分為</t>
    </r>
    <r>
      <rPr>
        <sz val="12"/>
        <rFont val="Times New Roman"/>
        <family val="1"/>
      </rPr>
      <t>5</t>
    </r>
    <r>
      <rPr>
        <sz val="12"/>
        <rFont val="標楷體"/>
        <family val="4"/>
      </rPr>
      <t>年以下、</t>
    </r>
    <r>
      <rPr>
        <sz val="12"/>
        <rFont val="Times New Roman"/>
        <family val="1"/>
      </rPr>
      <t>6~ 9</t>
    </r>
    <r>
      <rPr>
        <sz val="12"/>
        <rFont val="標楷體"/>
        <family val="4"/>
      </rPr>
      <t>年、</t>
    </r>
    <r>
      <rPr>
        <sz val="12"/>
        <rFont val="Times New Roman"/>
        <family val="1"/>
      </rPr>
      <t>10~14</t>
    </r>
    <r>
      <rPr>
        <sz val="12"/>
        <rFont val="標楷體"/>
        <family val="4"/>
      </rPr>
      <t>年、</t>
    </r>
    <r>
      <rPr>
        <sz val="12"/>
        <rFont val="Times New Roman"/>
        <family val="1"/>
      </rPr>
      <t>15~19</t>
    </r>
    <r>
      <rPr>
        <sz val="12"/>
        <rFont val="標楷體"/>
        <family val="4"/>
      </rPr>
      <t>年、</t>
    </r>
    <r>
      <rPr>
        <sz val="12"/>
        <rFont val="Times New Roman"/>
        <family val="1"/>
      </rPr>
      <t>20~24</t>
    </r>
    <r>
      <rPr>
        <sz val="12"/>
        <rFont val="標楷體"/>
        <family val="4"/>
      </rPr>
      <t>年、</t>
    </r>
    <r>
      <rPr>
        <sz val="12"/>
        <rFont val="Times New Roman"/>
        <family val="1"/>
      </rPr>
      <t>25~29</t>
    </r>
    <r>
      <rPr>
        <sz val="12"/>
        <rFont val="標楷體"/>
        <family val="4"/>
      </rPr>
      <t>年、</t>
    </r>
    <r>
      <rPr>
        <sz val="12"/>
        <rFont val="Times New Roman"/>
        <family val="1"/>
      </rPr>
      <t>30</t>
    </r>
    <r>
      <rPr>
        <sz val="12"/>
        <rFont val="標楷體"/>
        <family val="4"/>
      </rPr>
      <t>年以上。</t>
    </r>
  </si>
  <si>
    <r>
      <t>研究所</t>
    </r>
    <r>
      <rPr>
        <sz val="12"/>
        <rFont val="Times New Roman"/>
        <family val="1"/>
      </rPr>
      <t>(</t>
    </r>
    <r>
      <rPr>
        <sz val="12"/>
        <rFont val="標楷體"/>
        <family val="4"/>
      </rPr>
      <t>院</t>
    </r>
    <r>
      <rPr>
        <sz val="12"/>
        <rFont val="Times New Roman"/>
        <family val="1"/>
      </rPr>
      <t>)</t>
    </r>
    <r>
      <rPr>
        <sz val="12"/>
        <rFont val="標楷體"/>
        <family val="4"/>
      </rPr>
      <t>：係指在國內外受研究所博士班或碩士班教育畢業者。</t>
    </r>
  </si>
  <si>
    <r>
      <t>本表</t>
    </r>
    <r>
      <rPr>
        <sz val="12"/>
        <rFont val="Times New Roman"/>
        <family val="1"/>
      </rPr>
      <t>1</t>
    </r>
    <r>
      <rPr>
        <sz val="12"/>
        <rFont val="標楷體"/>
        <family val="4"/>
      </rPr>
      <t>式</t>
    </r>
    <r>
      <rPr>
        <sz val="12"/>
        <rFont val="Times New Roman"/>
        <family val="1"/>
      </rPr>
      <t>2</t>
    </r>
    <r>
      <rPr>
        <sz val="12"/>
        <rFont val="標楷體"/>
        <family val="4"/>
      </rPr>
      <t>份，</t>
    </r>
    <r>
      <rPr>
        <sz val="12"/>
        <rFont val="Times New Roman"/>
        <family val="1"/>
      </rPr>
      <t>1</t>
    </r>
    <r>
      <rPr>
        <sz val="12"/>
        <rFont val="標楷體"/>
        <family val="4"/>
      </rPr>
      <t>份送經濟部統計處，</t>
    </r>
    <r>
      <rPr>
        <sz val="12"/>
        <rFont val="Times New Roman"/>
        <family val="1"/>
      </rPr>
      <t>1</t>
    </r>
    <r>
      <rPr>
        <sz val="12"/>
        <rFont val="標楷體"/>
        <family val="4"/>
      </rPr>
      <t>份由經濟部人事處自存。</t>
    </r>
  </si>
  <si>
    <t>高考：係指依公務人員考試法第六條第一項規定之考試。</t>
  </si>
  <si>
    <t>普考：係指依公務人員考試法第六條第一項規定之考試。</t>
  </si>
  <si>
    <t>特考：係指依公務人員考試法第六條第二項及同法第八條規定之考試。</t>
  </si>
  <si>
    <r>
      <t>本表</t>
    </r>
    <r>
      <rPr>
        <sz val="12"/>
        <rFont val="Times New Roman"/>
        <family val="1"/>
      </rPr>
      <t>1</t>
    </r>
    <r>
      <rPr>
        <sz val="12"/>
        <rFont val="標楷體"/>
        <family val="4"/>
      </rPr>
      <t>式</t>
    </r>
    <r>
      <rPr>
        <sz val="12"/>
        <rFont val="Times New Roman"/>
        <family val="1"/>
      </rPr>
      <t>2</t>
    </r>
    <r>
      <rPr>
        <sz val="12"/>
        <rFont val="標楷體"/>
        <family val="4"/>
      </rPr>
      <t>份，</t>
    </r>
    <r>
      <rPr>
        <sz val="12"/>
        <rFont val="Times New Roman"/>
        <family val="1"/>
      </rPr>
      <t>1</t>
    </r>
    <r>
      <rPr>
        <sz val="12"/>
        <rFont val="標楷體"/>
        <family val="4"/>
      </rPr>
      <t>份送經濟部統計處，</t>
    </r>
    <r>
      <rPr>
        <sz val="12"/>
        <rFont val="Times New Roman"/>
        <family val="1"/>
      </rPr>
      <t>1</t>
    </r>
    <r>
      <rPr>
        <sz val="12"/>
        <rFont val="標楷體"/>
        <family val="4"/>
      </rPr>
      <t>份由經濟部人事處自存。</t>
    </r>
  </si>
  <si>
    <r>
      <t>大學</t>
    </r>
    <r>
      <rPr>
        <sz val="9"/>
        <rFont val="標楷體"/>
        <family val="4"/>
      </rPr>
      <t>(含軍警校有學位者)</t>
    </r>
  </si>
  <si>
    <r>
      <t>專科</t>
    </r>
    <r>
      <rPr>
        <sz val="9"/>
        <rFont val="標楷體"/>
        <family val="4"/>
      </rPr>
      <t>(含軍警校無學位者)</t>
    </r>
  </si>
  <si>
    <t>高考：係指依公務人員考試法第六條第一項規定之考試。</t>
  </si>
  <si>
    <t>普考：係指依公務人員考試法第六條第一項規定之考試。</t>
  </si>
  <si>
    <t>特考：係指依公務人員考試法第六條第二項及同法第八條規定之考試。</t>
  </si>
  <si>
    <t>1361-90-03</t>
  </si>
  <si>
    <t xml:space="preserve">審核 </t>
  </si>
  <si>
    <t>統計範圍及對象：</t>
  </si>
  <si>
    <t>統計標準時間：</t>
  </si>
  <si>
    <t>統計科目定義：</t>
  </si>
  <si>
    <t>資料蒐集方法及編製程序：</t>
  </si>
  <si>
    <t>編送對象：</t>
  </si>
  <si>
    <t xml:space="preserve">經濟部暨所屬機關推動性別主流化辦理訓練情形統計表
Ministry of Economic Affairs and Subordinate Agencies
Statitics on Training for Promoting Gender Mainstreaming </t>
  </si>
  <si>
    <t>102年(2013 year)　　</t>
  </si>
  <si>
    <t>製表日期:103年6月26日
(Date:2014/6/26)</t>
  </si>
  <si>
    <t>辦理機關
Agency in charge</t>
  </si>
  <si>
    <t xml:space="preserve">辦理課程場次
(場次)
Courses
</t>
  </si>
  <si>
    <t>訓練人數(人)
Trainee(Persons)</t>
  </si>
  <si>
    <t>總計Total</t>
  </si>
  <si>
    <t>男性Male</t>
  </si>
  <si>
    <t>女性Female</t>
  </si>
  <si>
    <t>部本部
Ministry of Economic Affairs</t>
  </si>
  <si>
    <t>中部辦公室
Central Region Office, MOEA</t>
  </si>
  <si>
    <t>工業局
Industrial Development Bureau</t>
  </si>
  <si>
    <t>國際貿易局
Bureau of Foreign Trade,MOEA</t>
  </si>
  <si>
    <t>智慧財產局
Intellectual Property Office,MOEA</t>
  </si>
  <si>
    <t>標準檢驗局
Bureau of Standards, Metrology &amp; Inspection,MOEA</t>
  </si>
  <si>
    <t>中小企業處
Small and Medium Enterprise Administration, MOEA</t>
  </si>
  <si>
    <t>加工出口管理區出口處
Export Procession Zone Administration,MOEA</t>
  </si>
  <si>
    <t>中央地質調查所
Central Geological Survey,MOEA</t>
  </si>
  <si>
    <t>水利署
Water Resources Agency,MOEA</t>
  </si>
  <si>
    <t>礦務局
Bureau of Mine,MOEA</t>
  </si>
  <si>
    <t>投資審議委員會
Investment Commission,MOEA</t>
  </si>
  <si>
    <t>貿易調查委員會
International Trade Commission,MOEA</t>
  </si>
  <si>
    <t>能源局
Bureau of Energy,MOEA</t>
  </si>
  <si>
    <t>台電公司
Taiwan power company</t>
  </si>
  <si>
    <t>中油公司
CPC Corporation，Taiwan</t>
  </si>
  <si>
    <t>自來水公司
Taiwan Water Corporation</t>
  </si>
  <si>
    <t>台糖公司
Taiwan Sugar Corporation</t>
  </si>
  <si>
    <t>漢翔航空公司
Aerospace Industrial Development Corporation</t>
  </si>
  <si>
    <t>經濟部暨所屬機關申請育嬰留職停薪情形男女比例統計表
Ministry of Economic Affairs and Subordinate Agencies
Statistics on Gender of Staff Appling for Parental Leave
102年(2013 year)</t>
  </si>
  <si>
    <t>製表日期:103年6月26日
(Date: 2014/6/26)</t>
  </si>
  <si>
    <t xml:space="preserve">                                            民國102年(year)</t>
  </si>
  <si>
    <t>單位(unit)：人(persons)；%</t>
  </si>
  <si>
    <t>辦理機關
(Agency in charge)</t>
  </si>
  <si>
    <t>總計
Total</t>
  </si>
  <si>
    <t>男性
(Male)</t>
  </si>
  <si>
    <t>百分比
(Percentage)</t>
  </si>
  <si>
    <t>女性
(Female)</t>
  </si>
  <si>
    <r>
      <t xml:space="preserve">本部
</t>
    </r>
    <r>
      <rPr>
        <sz val="12"/>
        <color indexed="8"/>
        <rFont val="標楷體"/>
        <family val="4"/>
      </rPr>
      <t>(Ministry of Economic Affairs)</t>
    </r>
  </si>
  <si>
    <t>工業局
(Industrial Development Bureau,MOEA)</t>
  </si>
  <si>
    <t>貿易局
(Bureau of Foreign Trade,MOEA)</t>
  </si>
  <si>
    <t>智慧局
(Intellectual Property Office,MOEA)</t>
  </si>
  <si>
    <t>標檢局
(Bureau of Standards, Metrology &amp; Inspection,MOEA)</t>
  </si>
  <si>
    <t>水利署
(Water Resources Agency,MOEA)</t>
  </si>
  <si>
    <t>投審會
(Investment Commission,MOEA)</t>
  </si>
  <si>
    <t>能源局
(Bureau of Energy,MOEA)</t>
  </si>
  <si>
    <t>台糖公司
(Taiwan Sugar Corporation)</t>
  </si>
  <si>
    <t>台電公司
(Taiwan Power Company)</t>
  </si>
  <si>
    <t>中油公司
(CPC Corporation, Taiwan)</t>
  </si>
  <si>
    <t>漢翔公司
(Aerospace Industrial Development Corporation)</t>
  </si>
  <si>
    <t>台水公司
(Taiwan Water Corporation)</t>
  </si>
  <si>
    <t>資料來源:經濟部人事處(Source: Department of Personnel,MOEA)</t>
  </si>
  <si>
    <t>經濟部主管政府捐助基金累計超過50％之經濟事務財團法人董事及監察人（監事）性別比例表
Foundation referring to Economic Affairs(contributed by government more than 50%),MOEA
Statistics on Gender of Directors and Supervisors</t>
  </si>
  <si>
    <t xml:space="preserve">              103年(2014 year)</t>
  </si>
  <si>
    <t>序號
No.</t>
  </si>
  <si>
    <t>主管機關
Authorities</t>
  </si>
  <si>
    <t>財團法人名稱
Name of Foundation</t>
  </si>
  <si>
    <t>職稱
Title</t>
  </si>
  <si>
    <t>任期起迄
Tenure</t>
  </si>
  <si>
    <t xml:space="preserve">總人數
Total </t>
  </si>
  <si>
    <t xml:space="preserve">女性人數
Female
persons </t>
  </si>
  <si>
    <t>女性比例
Female percentage</t>
  </si>
  <si>
    <t>備註
Remarks</t>
  </si>
  <si>
    <t xml:space="preserve">經濟部技術處
Department of industrial technology, MOEA  </t>
  </si>
  <si>
    <t>金屬工業研究發展中心
Metal Industries Research &amp; Development Center</t>
  </si>
  <si>
    <t>董事
directors</t>
  </si>
  <si>
    <t>2013.02.14~2016.02.13</t>
  </si>
  <si>
    <t>監察人
supervisors</t>
  </si>
  <si>
    <t>2013.02.14~2016.02.13</t>
  </si>
  <si>
    <t>工業技術研究院
Industrial Technology Research Institute</t>
  </si>
  <si>
    <t>2013.04.16~2016.04.15</t>
  </si>
  <si>
    <t>船舶暨海洋產業研發中心
Ship and Ocean Indutries R&amp;D Center</t>
  </si>
  <si>
    <t>2013.01.01~2015.12.31</t>
  </si>
  <si>
    <t>監察人
supervisors</t>
  </si>
  <si>
    <t xml:space="preserve">經濟部技術處
Department of industrial technology, MOEA  </t>
  </si>
  <si>
    <t>生物技術開發中心
Development Center for Biotechnology</t>
  </si>
  <si>
    <t>董事
directors</t>
  </si>
  <si>
    <t>2011.10.06~2014.10.05</t>
  </si>
  <si>
    <t>經濟部資訊中心
Information Management Center, MOEA</t>
  </si>
  <si>
    <t>台灣地理資訊中心
Taiwan Geographic Information System Center</t>
  </si>
  <si>
    <t>2011.08.01~2014.07.31</t>
  </si>
  <si>
    <t xml:space="preserve">經濟部研究發展委員會
Committee of Research &amp; Development, MOEA  </t>
  </si>
  <si>
    <t>中華經濟研究院
Chung-Hua Institution for Economic Research</t>
  </si>
  <si>
    <t>2011.07.01~2014.06.30</t>
  </si>
  <si>
    <t>2013.05.15~2014.06.30</t>
  </si>
  <si>
    <t>經濟部工業局
Industrial Development Bureau, MOEA</t>
  </si>
  <si>
    <t xml:space="preserve">中興工程顧問社
Sinotech Engineering Consultants, Ltd. </t>
  </si>
  <si>
    <t>2013.05.17~2016.05.16</t>
  </si>
  <si>
    <t>中國生產力中心
China Productivity Center</t>
  </si>
  <si>
    <t>臺灣機電工程服務社
Electrical and Mechanical Engineering Services, Inc.</t>
  </si>
  <si>
    <t>2011.09.16~2014.09.15</t>
  </si>
  <si>
    <t>台灣非破壞檢測協會
The Society for Nondestructive Testing &amp; Certification of Taiwan</t>
  </si>
  <si>
    <t>2013.03.01~2016.02.28</t>
  </si>
  <si>
    <t>中衛發展中心
Corporate Synergy Development Center</t>
  </si>
  <si>
    <t>2011.12.11~2014.12.10</t>
  </si>
  <si>
    <t>自行車暨健康科技工業研究發展中心
Cycling &amp; Health Tech Industry R&amp;D Center</t>
  </si>
  <si>
    <t>2013.07.01~2016.06.30</t>
  </si>
  <si>
    <t xml:space="preserve">石材暨資源產業研究發展中心
Stone and Resource Industry Research and Developmemt Center </t>
  </si>
  <si>
    <t>2012.12.14~2015.12.13</t>
  </si>
  <si>
    <t>經濟部國濟貿易局
Bureau of Foreign Trade, MOEA</t>
  </si>
  <si>
    <t>臺灣區雜糧發展基金會
Taiwan Grains &amp; Feeds Development Foundation</t>
  </si>
  <si>
    <t>2011.10.13~2014.10.12</t>
  </si>
  <si>
    <t>經濟部中小企業處
Small and Medium Enterprise Administration, MOEA</t>
  </si>
  <si>
    <t>臺灣手工業推廣中心
Taiwan Handicraft Promotion Center</t>
  </si>
  <si>
    <t>2011.02.08~2014.02.07</t>
  </si>
  <si>
    <t>台灣中小企業聯合輔導基金會
Taiwan Small Business Integrated Assistance Foundation</t>
  </si>
  <si>
    <t>2011.11.15~2014.11.14</t>
  </si>
  <si>
    <t>中小企業信用保證基金
Small and Medium Enterprise Credit Guarantee Fund of Taiwan</t>
  </si>
  <si>
    <t>2012.08.29~2015.08.28</t>
  </si>
  <si>
    <t>經濟部標準檢驗局 
Bureau of Standards, Metrology and Inspection, MOEA</t>
  </si>
  <si>
    <t>臺灣電子檢驗中心
Electronics Testing Center, Taiwan</t>
  </si>
  <si>
    <t>全國認證基金會
Taiwan Accreditation Foundation</t>
  </si>
  <si>
    <t>2013.03.19~2016.03.18</t>
  </si>
  <si>
    <t xml:space="preserve">經濟部智慧財產局
Intellectual Property Office, MOEA </t>
  </si>
  <si>
    <t>專利檢索中心
Patent Search Center</t>
  </si>
  <si>
    <t>2011.12.23~2016.12.22</t>
  </si>
  <si>
    <t>資料來源：經濟部人事處
Source ：Department of Personnel, MOEA</t>
  </si>
  <si>
    <t>經濟部所屬國營事業機構董事及監察人（監事）性別比例表</t>
  </si>
  <si>
    <t xml:space="preserve">Ministry Of Economic Affairs State-Owned Enterprises 
Statistics on Gender of Directors And Supervisors </t>
  </si>
  <si>
    <t>102年(2013 year)</t>
  </si>
  <si>
    <t>製表日期:103年6月26日
(Date:2014/6/26)</t>
  </si>
  <si>
    <r>
      <t xml:space="preserve">序號
</t>
    </r>
    <r>
      <rPr>
        <sz val="10"/>
        <rFont val="標楷體"/>
        <family val="4"/>
      </rPr>
      <t>(No.)</t>
    </r>
  </si>
  <si>
    <r>
      <t>主管機關</t>
    </r>
    <r>
      <rPr>
        <sz val="10"/>
        <rFont val="標楷體"/>
        <family val="4"/>
      </rPr>
      <t>(Authorities)</t>
    </r>
  </si>
  <si>
    <t>事業機構名稱
(Name of State-owned enterprises)</t>
  </si>
  <si>
    <t>職稱
(title)</t>
  </si>
  <si>
    <t>任期起迄
(tenure)</t>
  </si>
  <si>
    <t>總人數
(Total)</t>
  </si>
  <si>
    <t>女性人數(Female persons)</t>
  </si>
  <si>
    <t>女性比例(%)
(Female  percentage)</t>
  </si>
  <si>
    <t>備註
(Remarks)</t>
  </si>
  <si>
    <t>經濟部</t>
  </si>
  <si>
    <t>台灣中油公司</t>
  </si>
  <si>
    <t>董事</t>
  </si>
  <si>
    <t>102.05.14-104.05.13</t>
  </si>
  <si>
    <t>Ministry Of Economic Affairs</t>
  </si>
  <si>
    <t>CPC Corporation,Taiwan</t>
  </si>
  <si>
    <t>Directors</t>
  </si>
  <si>
    <t>監察人</t>
  </si>
  <si>
    <t>Supervisors</t>
  </si>
  <si>
    <t>台灣電力公司</t>
  </si>
  <si>
    <t>Taiwan Power Company</t>
  </si>
  <si>
    <t>未設置監察人</t>
  </si>
  <si>
    <t>No Supervisors</t>
  </si>
  <si>
    <t>台灣自來水公司</t>
  </si>
  <si>
    <t>102.06.21-104.06.20</t>
  </si>
  <si>
    <t>Taiwan Water Corporation</t>
  </si>
  <si>
    <t>台灣糖業公司</t>
  </si>
  <si>
    <t xml:space="preserve">101.11.06-103.11.05
</t>
  </si>
  <si>
    <t>Taiwan Sugar Corporation</t>
  </si>
  <si>
    <t>漢翔航空公司</t>
  </si>
  <si>
    <t>101.06.25-104.06.24</t>
  </si>
  <si>
    <t>Aerospace Industrial Development Corporation</t>
  </si>
  <si>
    <r>
      <t xml:space="preserve">資料來源：經濟部人事處
</t>
    </r>
    <r>
      <rPr>
        <sz val="10"/>
        <rFont val="標楷體"/>
        <family val="4"/>
      </rPr>
      <t>(Source:Department of Personnel, MOEA )</t>
    </r>
  </si>
  <si>
    <t>經濟部及所屬各行政機關職員性別統計
Ministry of Economic Affairs and Subordinate Agencies
Statistics on Gender of Staff</t>
  </si>
  <si>
    <t>填表說明(Instructions to fill the form)：本表請填行政機關職員人數統計(Please fill the the number of persons)。</t>
  </si>
  <si>
    <t>官等(rank)　　　　　　　　  年度(year)</t>
  </si>
  <si>
    <t>102年度
(2013 year)</t>
  </si>
  <si>
    <t>101年度
(2012 year)</t>
  </si>
  <si>
    <t>100年度
(2011 year)</t>
  </si>
  <si>
    <t>99年度
(2000 year)</t>
  </si>
  <si>
    <t>合          計(Total)</t>
  </si>
  <si>
    <t>女(F)</t>
  </si>
  <si>
    <t>人數
(persons)</t>
  </si>
  <si>
    <t>比例
(percentage)</t>
  </si>
  <si>
    <t>男(M)</t>
  </si>
  <si>
    <t>合　　計
(Total)</t>
  </si>
  <si>
    <t>簡          任(Senior Rank)</t>
  </si>
  <si>
    <t>小　　計
(subtotal)</t>
  </si>
  <si>
    <t>薦          任(Junior Rank)</t>
  </si>
  <si>
    <t>委          任(Elementary Rank)</t>
  </si>
  <si>
    <t>公開類
Public Category</t>
  </si>
  <si>
    <t>編製機關
Agency filling the table</t>
  </si>
  <si>
    <r>
      <t>經濟部</t>
    </r>
    <r>
      <rPr>
        <sz val="10"/>
        <rFont val="Times New Roman"/>
        <family val="1"/>
      </rPr>
      <t>(</t>
    </r>
    <r>
      <rPr>
        <sz val="10"/>
        <rFont val="標楷體"/>
        <family val="4"/>
      </rPr>
      <t>人事處</t>
    </r>
    <r>
      <rPr>
        <sz val="10"/>
        <rFont val="Times New Roman"/>
        <family val="1"/>
      </rPr>
      <t>)
Department of Personnel,MOEA</t>
    </r>
  </si>
  <si>
    <r>
      <t>年</t>
    </r>
    <r>
      <rPr>
        <sz val="11"/>
        <rFont val="Times New Roman"/>
        <family val="1"/>
      </rPr>
      <t xml:space="preserve">    </t>
    </r>
    <r>
      <rPr>
        <sz val="11"/>
        <rFont val="標楷體"/>
        <family val="4"/>
      </rPr>
      <t xml:space="preserve">報
</t>
    </r>
    <r>
      <rPr>
        <sz val="11"/>
        <rFont val="Times New Roman"/>
        <family val="1"/>
      </rPr>
      <t>Annual Report</t>
    </r>
  </si>
  <si>
    <r>
      <t>每年終了</t>
    </r>
    <r>
      <rPr>
        <sz val="11"/>
        <rFont val="Times New Roman"/>
        <family val="1"/>
      </rPr>
      <t>30</t>
    </r>
    <r>
      <rPr>
        <sz val="11"/>
        <rFont val="標楷體"/>
        <family val="4"/>
      </rPr>
      <t>日內填報</t>
    </r>
    <r>
      <rPr>
        <sz val="11"/>
        <rFont val="Times New Roman"/>
        <family val="1"/>
      </rPr>
      <t>(fill out the table before Jan. 30th every year)</t>
    </r>
  </si>
  <si>
    <t>表　　號
No.</t>
  </si>
  <si>
    <t>　經濟部性騷擾申訴案件概況
Ministry of Economic Affairs 
Overview of Grievance for Sexual Harassment</t>
  </si>
  <si>
    <t>102年(2013 Year)　　</t>
  </si>
  <si>
    <t>單位：件（人）
Unit：Cases(Persons)</t>
  </si>
  <si>
    <r>
      <t>項</t>
    </r>
    <r>
      <rPr>
        <sz val="12"/>
        <rFont val="Times New Roman"/>
        <family val="1"/>
      </rPr>
      <t xml:space="preserve">  </t>
    </r>
    <r>
      <rPr>
        <sz val="12"/>
        <rFont val="標楷體"/>
        <family val="4"/>
      </rPr>
      <t>目</t>
    </r>
    <r>
      <rPr>
        <sz val="12"/>
        <rFont val="Times New Roman"/>
        <family val="1"/>
      </rPr>
      <t xml:space="preserve">  </t>
    </r>
    <r>
      <rPr>
        <sz val="12"/>
        <rFont val="標楷體"/>
        <family val="4"/>
      </rPr>
      <t xml:space="preserve">別
</t>
    </r>
    <r>
      <rPr>
        <sz val="12"/>
        <rFont val="Times New Roman"/>
        <family val="1"/>
      </rPr>
      <t>Item</t>
    </r>
  </si>
  <si>
    <t>總計
Total</t>
  </si>
  <si>
    <r>
      <t>性騷擾</t>
    </r>
    <r>
      <rPr>
        <sz val="12"/>
        <rFont val="標楷體"/>
        <family val="4"/>
      </rPr>
      <t>類</t>
    </r>
    <r>
      <rPr>
        <sz val="12"/>
        <rFont val="標楷體"/>
        <family val="4"/>
      </rPr>
      <t xml:space="preserve">型
</t>
    </r>
    <r>
      <rPr>
        <sz val="12"/>
        <rFont val="Times New Roman"/>
        <family val="1"/>
      </rPr>
      <t>Types of sexual harassment</t>
    </r>
  </si>
  <si>
    <t xml:space="preserve">是否已送請     性騷擾申訴評議委員會處理
Whether or not transferred to Review Committee for Sexual Harassment  Grievance </t>
  </si>
  <si>
    <t>送性騷擾申訴評議委員會處理情形
progress of cases handled by Review Committee for Sexual Harassment  Grievance</t>
  </si>
  <si>
    <t>尚未   召開  會議
(meeting is not held)</t>
  </si>
  <si>
    <t>調查審議中
(under investigation and review)</t>
  </si>
  <si>
    <t>已結案Completed</t>
  </si>
  <si>
    <t>計
Total</t>
  </si>
  <si>
    <t>審議結果
Result of the Review</t>
  </si>
  <si>
    <t>是否處以罰鍰
To be fined or not</t>
  </si>
  <si>
    <t xml:space="preserve">敵意式
hostile </t>
  </si>
  <si>
    <t>交換式
reciprocal</t>
  </si>
  <si>
    <t>是
Yes</t>
  </si>
  <si>
    <t>否
No</t>
  </si>
  <si>
    <t>案件成立
Case set up</t>
  </si>
  <si>
    <r>
      <t>案件</t>
    </r>
    <r>
      <rPr>
        <sz val="10"/>
        <rFont val="Times New Roman"/>
        <family val="1"/>
      </rPr>
      <t xml:space="preserve">      </t>
    </r>
    <r>
      <rPr>
        <sz val="10"/>
        <rFont val="標楷體"/>
        <family val="4"/>
      </rPr>
      <t xml:space="preserve">不成立
</t>
    </r>
    <r>
      <rPr>
        <sz val="10"/>
        <rFont val="Times New Roman"/>
        <family val="1"/>
      </rPr>
      <t>Case  not set up</t>
    </r>
  </si>
  <si>
    <t>總計(Total)</t>
  </si>
  <si>
    <t>申訴人性別
(Gender of Complainant)</t>
  </si>
  <si>
    <t>男(Male)</t>
  </si>
  <si>
    <t>女(Female)</t>
  </si>
  <si>
    <t>申訴人年齡別
(Age-specific of Complainant)</t>
  </si>
  <si>
    <t>15~24歲(15~24 years old)</t>
  </si>
  <si>
    <t>25~44歲(25~44 years old)</t>
  </si>
  <si>
    <t>45~64歲(45~64 years old)</t>
  </si>
  <si>
    <t>65歲以上(over 65 years old)</t>
  </si>
  <si>
    <t>申訴人特殊族群別
(Special Populations of Complainant)</t>
  </si>
  <si>
    <t>原住民身分
(Aboriginal Identity)</t>
  </si>
  <si>
    <t>外籍勞工(Foreign Workers)</t>
  </si>
  <si>
    <t>身心障礙(Disability)</t>
  </si>
  <si>
    <t>其他(Other)</t>
  </si>
  <si>
    <t>所屬單位是否訂定性騷擾防治措施
(Measures for Sexual Harassment Prevention are formulated or not by Subordinate Agency)</t>
  </si>
  <si>
    <t>有訂定(Yes)</t>
  </si>
  <si>
    <t>沒有訂定(No)</t>
  </si>
  <si>
    <t>行為人性別(Gender of Actor)</t>
  </si>
  <si>
    <t>男(Male)</t>
  </si>
  <si>
    <t>女(Female)</t>
  </si>
  <si>
    <t>行為人年齡別
Age-specific of Actor</t>
  </si>
  <si>
    <t>15~24歲(15~24 years old)</t>
  </si>
  <si>
    <t>25~44歲(25~44 years old)</t>
  </si>
  <si>
    <t>45~64歲(45~64 years old)</t>
  </si>
  <si>
    <t>65歲以上(over 65 years old)</t>
  </si>
  <si>
    <t>行為人特殊族群別
(Special Population of Actor)</t>
  </si>
  <si>
    <t>原住民身分
(Aboriginal Identity)</t>
  </si>
  <si>
    <t>外籍勞工(Foreign Worker)</t>
  </si>
  <si>
    <t>身心障礙(Disability)</t>
  </si>
  <si>
    <t>其他(Other)</t>
  </si>
  <si>
    <r>
      <t>填表</t>
    </r>
    <r>
      <rPr>
        <sz val="10.5"/>
        <rFont val="Times New Roman"/>
        <family val="1"/>
      </rPr>
      <t xml:space="preserve"> (filled by)                                </t>
    </r>
  </si>
  <si>
    <t xml:space="preserve">審核(reviewed by) </t>
  </si>
  <si>
    <t>機關長官(Chief of Agency)</t>
  </si>
  <si>
    <t>主辦統計人員(Staff in charge of statistics)</t>
  </si>
  <si>
    <t>資料來源Source：</t>
  </si>
  <si>
    <t>經濟部暨所屬各機關（構）Ministry of Economic Affairs and Subordinate Agencies</t>
  </si>
  <si>
    <r>
      <t>填表說明
(Instruction for filling the table)</t>
    </r>
  </si>
  <si>
    <r>
      <t>本表</t>
    </r>
    <r>
      <rPr>
        <sz val="10.5"/>
        <rFont val="Times New Roman"/>
        <family val="1"/>
      </rPr>
      <t>1</t>
    </r>
    <r>
      <rPr>
        <sz val="10.5"/>
        <rFont val="標楷體"/>
        <family val="4"/>
      </rPr>
      <t>式</t>
    </r>
    <r>
      <rPr>
        <sz val="10.5"/>
        <rFont val="Times New Roman"/>
        <family val="1"/>
      </rPr>
      <t>3</t>
    </r>
    <r>
      <rPr>
        <sz val="10.5"/>
        <rFont val="標楷體"/>
        <family val="4"/>
      </rPr>
      <t>份，</t>
    </r>
    <r>
      <rPr>
        <sz val="10.5"/>
        <rFont val="Times New Roman"/>
        <family val="1"/>
      </rPr>
      <t>1</t>
    </r>
    <r>
      <rPr>
        <sz val="10.5"/>
        <rFont val="標楷體"/>
        <family val="4"/>
      </rPr>
      <t>份送勞動部，</t>
    </r>
    <r>
      <rPr>
        <sz val="10.5"/>
        <rFont val="Times New Roman"/>
        <family val="1"/>
      </rPr>
      <t>1</t>
    </r>
    <r>
      <rPr>
        <sz val="10.5"/>
        <rFont val="標楷體"/>
        <family val="4"/>
      </rPr>
      <t>份送經濟部統計處，</t>
    </r>
    <r>
      <rPr>
        <sz val="10.5"/>
        <rFont val="Times New Roman"/>
        <family val="1"/>
      </rPr>
      <t>1</t>
    </r>
    <r>
      <rPr>
        <sz val="10.5"/>
        <rFont val="標楷體"/>
        <family val="4"/>
      </rPr>
      <t>份自存。</t>
    </r>
    <r>
      <rPr>
        <sz val="10.5"/>
        <rFont val="Times New Roman"/>
        <family val="1"/>
      </rPr>
      <t>This form is triplicate</t>
    </r>
    <r>
      <rPr>
        <sz val="10.5"/>
        <rFont val="標楷體"/>
        <family val="4"/>
      </rPr>
      <t>，</t>
    </r>
    <r>
      <rPr>
        <sz val="10.5"/>
        <rFont val="Times New Roman"/>
        <family val="1"/>
      </rPr>
      <t>one for Ministry of Labor</t>
    </r>
    <r>
      <rPr>
        <sz val="10.5"/>
        <rFont val="標楷體"/>
        <family val="4"/>
      </rPr>
      <t>，</t>
    </r>
    <r>
      <rPr>
        <sz val="10.5"/>
        <rFont val="Times New Roman"/>
        <family val="1"/>
      </rPr>
      <t>one for Department of Statistics, MOEA</t>
    </r>
    <r>
      <rPr>
        <sz val="10.5"/>
        <rFont val="標楷體"/>
        <family val="4"/>
      </rPr>
      <t>，</t>
    </r>
    <r>
      <rPr>
        <sz val="10.5"/>
        <rFont val="Times New Roman"/>
        <family val="1"/>
      </rPr>
      <t>and the other kept by self</t>
    </r>
    <r>
      <rPr>
        <sz val="10.5"/>
        <rFont val="標楷體"/>
        <family val="4"/>
      </rPr>
      <t>。</t>
    </r>
  </si>
  <si>
    <t>國營事業委員會</t>
  </si>
  <si>
    <t>橫列科目：依性別分為男、女；依教育程度別分為研究所(院)、大學(含軍警校有學位者)、專科(含軍警校無學位者)、高中(職)(含師範)、國(初)中以下及其他；依考試別分為高考、普考、初考、特考、其他考試、依其他法令進用；依年齡別分為29歲以下、30~39歲、40~49歲、50~59歲、60~65歲、66歲以上；依年資別分為5年以下、6~ 9年、10~14年、15~19年、20~24年、25~29年、30年以上；依單位別分為本部、國際貿易局、工業局、中小企業處、中央地質調查所、加工出口區管理處、國營事業委員會、投資審議委員會、能源局、貿易調查委員會、標準檢驗局、智慧財產局、水利署、礦務局。</t>
  </si>
  <si>
    <t>特考</t>
  </si>
  <si>
    <t>本部所屬事業機構各項甄試</t>
  </si>
  <si>
    <t>橫列科目：依性別分為男、女；依教育程度別分為研究所(院)、大學(含軍警校有學位者)、專科(含軍警校無學位者)、高中(職)(含師範)、國(初)中以下及其他；依考試別分為高考、普考、特考、其他考試、本部所屬事業機構各項甄試、依其他法令進用；依年齡別分為29歲以下、30~39歲、40~49歲、50~59歲、60~65歲、66歲以上；依年資別分為5年以下、6~ 9年、10~14年、15~19年、20~24年、25~29年、30年以上。</t>
  </si>
  <si>
    <t>(十四)</t>
  </si>
  <si>
    <t>本部所屬事業機構各項甄試：係指依本部所屬事業機構派用人員(職員)、各項僱用人員(工員、評價職位人員)甄試。</t>
  </si>
  <si>
    <t>(十六)</t>
  </si>
  <si>
    <t>雇  員</t>
  </si>
  <si>
    <r>
      <t>經濟部</t>
    </r>
    <r>
      <rPr>
        <sz val="11"/>
        <rFont val="Times New Roman"/>
        <family val="1"/>
      </rPr>
      <t>(</t>
    </r>
    <r>
      <rPr>
        <sz val="11"/>
        <rFont val="標楷體"/>
        <family val="4"/>
      </rPr>
      <t>人事處</t>
    </r>
    <r>
      <rPr>
        <sz val="11"/>
        <rFont val="Times New Roman"/>
        <family val="1"/>
      </rPr>
      <t>)</t>
    </r>
  </si>
  <si>
    <t>3990-01-03</t>
  </si>
  <si>
    <t xml:space="preserve">委    任   　
第一至五職等  </t>
  </si>
  <si>
    <t xml:space="preserve">薦    任
第六至九職等  </t>
  </si>
  <si>
    <t xml:space="preserve">簡    任
第十職等以上  </t>
  </si>
  <si>
    <t xml:space="preserve">政務人員  </t>
  </si>
  <si>
    <r>
      <t>經濟部</t>
    </r>
    <r>
      <rPr>
        <sz val="11"/>
        <rFont val="Times New Roman"/>
        <family val="1"/>
      </rPr>
      <t>(</t>
    </r>
    <r>
      <rPr>
        <sz val="11"/>
        <rFont val="標楷體"/>
        <family val="4"/>
      </rPr>
      <t>人事處</t>
    </r>
    <r>
      <rPr>
        <sz val="11"/>
        <rFont val="Times New Roman"/>
        <family val="1"/>
      </rPr>
      <t>)</t>
    </r>
  </si>
  <si>
    <t>3990-01-01</t>
  </si>
  <si>
    <t xml:space="preserve">業務主管人員                              </t>
  </si>
  <si>
    <t>業務主管人員(Staff in charge)</t>
  </si>
  <si>
    <t>機關首長</t>
  </si>
  <si>
    <t>中華民國 年 月 日編製</t>
  </si>
  <si>
    <t xml:space="preserve">業務主管人員                              </t>
  </si>
  <si>
    <t>機關首長</t>
  </si>
  <si>
    <t>機關首長</t>
  </si>
  <si>
    <t>業務主管人員</t>
  </si>
  <si>
    <t>經濟部(人事處)</t>
  </si>
  <si>
    <t>年    報</t>
  </si>
  <si>
    <t>表號</t>
  </si>
  <si>
    <t>1361-90-03</t>
  </si>
  <si>
    <t>　經濟部職場性騷擾申訴案件概況</t>
  </si>
  <si>
    <t>中華民國      年</t>
  </si>
  <si>
    <t>單位:件(人)</t>
  </si>
  <si>
    <t>項  目  別</t>
  </si>
  <si>
    <t>性  騷  擾  申  訴  案  件  數</t>
  </si>
  <si>
    <t>撤  案
件  數</t>
  </si>
  <si>
    <t>成立件數</t>
  </si>
  <si>
    <t>不成立件數</t>
  </si>
  <si>
    <t>件數</t>
  </si>
  <si>
    <t>人數</t>
  </si>
  <si>
    <t>是否訂定性騷擾防治措施</t>
  </si>
  <si>
    <t>機關數總計</t>
  </si>
  <si>
    <t>有訂定(機關數)</t>
  </si>
  <si>
    <t>沒有訂定(機關數)</t>
  </si>
  <si>
    <t>性騷擾案件申訴人</t>
  </si>
  <si>
    <t>申訴人性別</t>
  </si>
  <si>
    <t>申訴人年齡別</t>
  </si>
  <si>
    <t>未滿25歲</t>
  </si>
  <si>
    <t>25~44歲</t>
  </si>
  <si>
    <t>45~64歲</t>
  </si>
  <si>
    <t>65歲以上</t>
  </si>
  <si>
    <t>申訴人特殊族群別</t>
  </si>
  <si>
    <t>原住民身分</t>
  </si>
  <si>
    <t>外籍勞工</t>
  </si>
  <si>
    <t>身心障礙</t>
  </si>
  <si>
    <t>其他</t>
  </si>
  <si>
    <t>性騷擾案件行為人</t>
  </si>
  <si>
    <t>行為人性別</t>
  </si>
  <si>
    <t>行為人年齡別</t>
  </si>
  <si>
    <t>行為人特殊族群別</t>
  </si>
  <si>
    <t xml:space="preserve">填表                                              </t>
  </si>
  <si>
    <t>中華民國  年  月  日編製</t>
  </si>
  <si>
    <t>資料來源：</t>
  </si>
  <si>
    <t>經濟部暨所屬各機關（構）</t>
  </si>
  <si>
    <t>經濟部性騷擾申訴案件概況編製說明</t>
  </si>
  <si>
    <t>一、</t>
  </si>
  <si>
    <t>二、</t>
  </si>
  <si>
    <t>本表係統計申訴案件數及人數，如該年度尚未完成判定，請保留該資料於下一年度填報。</t>
  </si>
  <si>
    <t>三、</t>
  </si>
  <si>
    <t>分類標準：</t>
  </si>
  <si>
    <t>1.</t>
  </si>
  <si>
    <t>是否訂定性騷擾防治措施:統計有訂定及沒有訂定之機關數。</t>
  </si>
  <si>
    <t>2.</t>
  </si>
  <si>
    <t>四、</t>
  </si>
  <si>
    <t>性騷擾申訴案件：係指機關受理有關職場性騷擾申訴案件。</t>
  </si>
  <si>
    <t>(二)</t>
  </si>
  <si>
    <t>(三)</t>
  </si>
  <si>
    <t>申訴人：係指申訴事件之被害當事者。</t>
  </si>
  <si>
    <t>(四)</t>
  </si>
  <si>
    <t>行為人：係指申訴事件之被申訴者。</t>
  </si>
  <si>
    <t>原住民身分：係指戶籍登記為原住民者。</t>
  </si>
  <si>
    <t>(六)</t>
  </si>
  <si>
    <t>行為人特殊族群別中之其他：係指非為原住民身分、外籍勞工、身心障礙者等之其他申訴人。</t>
  </si>
  <si>
    <t>六、</t>
  </si>
  <si>
    <r>
      <t>每年終了</t>
    </r>
    <r>
      <rPr>
        <sz val="11"/>
        <rFont val="Times New Roman"/>
        <family val="1"/>
      </rPr>
      <t>30</t>
    </r>
    <r>
      <rPr>
        <sz val="11"/>
        <rFont val="標楷體"/>
        <family val="4"/>
      </rPr>
      <t>日內填報</t>
    </r>
  </si>
  <si>
    <r>
      <t>受理總案件數</t>
    </r>
    <r>
      <rPr>
        <sz val="12"/>
        <rFont val="新細明體"/>
        <family val="1"/>
      </rPr>
      <t xml:space="preserve">—
</t>
    </r>
    <r>
      <rPr>
        <sz val="12"/>
        <rFont val="標楷體"/>
        <family val="4"/>
      </rPr>
      <t xml:space="preserve">     送性騷擾申訴評議委員會處理情形</t>
    </r>
  </si>
  <si>
    <r>
      <t>本表</t>
    </r>
    <r>
      <rPr>
        <sz val="10.5"/>
        <rFont val="Times New Roman"/>
        <family val="1"/>
      </rPr>
      <t>1</t>
    </r>
    <r>
      <rPr>
        <sz val="10.5"/>
        <rFont val="標楷體"/>
        <family val="4"/>
      </rPr>
      <t>式</t>
    </r>
    <r>
      <rPr>
        <sz val="10.5"/>
        <rFont val="Times New Roman"/>
        <family val="1"/>
      </rPr>
      <t>2</t>
    </r>
    <r>
      <rPr>
        <sz val="10.5"/>
        <rFont val="標楷體"/>
        <family val="4"/>
      </rPr>
      <t>份，</t>
    </r>
    <r>
      <rPr>
        <sz val="10.5"/>
        <rFont val="Times New Roman"/>
        <family val="1"/>
      </rPr>
      <t>1</t>
    </r>
    <r>
      <rPr>
        <sz val="10.5"/>
        <rFont val="標楷體"/>
        <family val="4"/>
      </rPr>
      <t>份送經濟部統計處，</t>
    </r>
    <r>
      <rPr>
        <sz val="10.5"/>
        <rFont val="Times New Roman"/>
        <family val="1"/>
      </rPr>
      <t>1</t>
    </r>
    <r>
      <rPr>
        <sz val="10.5"/>
        <rFont val="標楷體"/>
        <family val="4"/>
      </rPr>
      <t>份自存。</t>
    </r>
  </si>
  <si>
    <t>經濟部暨所屬各機關（構）依性別工作平等法規定，受理之職場性騷擾申訴案件，均為統計對象。</t>
  </si>
  <si>
    <r>
      <t>年報以每年</t>
    </r>
    <r>
      <rPr>
        <sz val="12"/>
        <rFont val="Times New Roman"/>
        <family val="1"/>
      </rPr>
      <t>1</t>
    </r>
    <r>
      <rPr>
        <sz val="12"/>
        <rFont val="標楷體"/>
        <family val="4"/>
      </rPr>
      <t>月至</t>
    </r>
    <r>
      <rPr>
        <sz val="12"/>
        <rFont val="Times New Roman"/>
        <family val="1"/>
      </rPr>
      <t>12</t>
    </r>
    <r>
      <rPr>
        <sz val="12"/>
        <rFont val="標楷體"/>
        <family val="4"/>
      </rPr>
      <t>月之事實為準。</t>
    </r>
  </si>
  <si>
    <t>縱行項目：分為性騷擾防治措施及性騷擾申訴案件2項。性騷擾申訴案件分為受理總案件數及撤案件數2項；受理總案件數依性騷擾申訴評議委員會審議結果分為案件成立、案件不成立2欄。</t>
  </si>
  <si>
    <t>橫列項目：分為是否訂定性騷擾防治措施、性騷擾案件申訴人及行為人等3種。</t>
  </si>
  <si>
    <t>性騷擾案件申訴人及行為人:分別依性別分為男、女；依年齡別分為未滿25歲、25~44歲、45~64歲、65歲以上；依特殊族群別分為原住民身分、外籍勞工、身心障礙、其他。</t>
  </si>
  <si>
    <t>性騷擾申訴評議委員會：各機關(構)應依性別工作平等法、性騷擾防治法及工作場所性騷擾防治措施申訴及懲戒辦法訂定準則等相關規定，成立性騷擾申訴評議委員會，負責處理本機關性騷擾申訴調查案件。</t>
  </si>
  <si>
    <t>由經濟部人事處將本部暨所屬各機關（構）之性騷擾申訴案件加以彙總編製，送經濟部統計處。</t>
  </si>
  <si>
    <r>
      <t>本表</t>
    </r>
    <r>
      <rPr>
        <sz val="12"/>
        <rFont val="Times New Roman"/>
        <family val="1"/>
      </rPr>
      <t>1</t>
    </r>
    <r>
      <rPr>
        <sz val="12"/>
        <rFont val="標楷體"/>
        <family val="4"/>
      </rPr>
      <t>式</t>
    </r>
    <r>
      <rPr>
        <sz val="12"/>
        <rFont val="Times New Roman"/>
        <family val="1"/>
      </rPr>
      <t>2</t>
    </r>
    <r>
      <rPr>
        <sz val="12"/>
        <rFont val="標楷體"/>
        <family val="4"/>
      </rPr>
      <t>份，</t>
    </r>
    <r>
      <rPr>
        <sz val="12"/>
        <rFont val="Times New Roman"/>
        <family val="1"/>
      </rPr>
      <t>1</t>
    </r>
    <r>
      <rPr>
        <sz val="12"/>
        <rFont val="標楷體"/>
        <family val="4"/>
      </rPr>
      <t>份送經濟部統計處，</t>
    </r>
    <r>
      <rPr>
        <sz val="12"/>
        <rFont val="Times New Roman"/>
        <family val="1"/>
      </rPr>
      <t>1</t>
    </r>
    <r>
      <rPr>
        <sz val="12"/>
        <rFont val="標楷體"/>
        <family val="4"/>
      </rPr>
      <t>份自存。</t>
    </r>
  </si>
  <si>
    <t>性騷擾防治
措施</t>
  </si>
  <si>
    <t>(五)</t>
  </si>
  <si>
    <t>五、</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</si>
</sst>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_)"/>
    <numFmt numFmtId="187" formatCode="\-000"/>
    <numFmt numFmtId="188" formatCode="0_)"/>
    <numFmt numFmtId="189" formatCode="#,##0_)"/>
    <numFmt numFmtId="190" formatCode="#,##0.00_)"/>
    <numFmt numFmtId="191" formatCode="#,##0_);\(\-\)\(#,##0\)"/>
    <numFmt numFmtId="192" formatCode="#,##0_);\-#,##0"/>
    <numFmt numFmtId="193" formatCode="#,##0\)"/>
    <numFmt numFmtId="194" formatCode="#,##0\ "/>
    <numFmt numFmtId="195" formatCode="General_)"/>
    <numFmt numFmtId="196" formatCode="_(* #,##0.0_);_(* \(#,##0.0\);_(* &quot;-&quot;??_);_(@_)"/>
    <numFmt numFmtId="197" formatCode="_(* #,##0_);_(* \(#,##0\);_(* &quot;-&quot;??_);_(@_)"/>
    <numFmt numFmtId="198" formatCode="m&quot;月&quot;d&quot;日&quot;"/>
    <numFmt numFmtId="199" formatCode="0_ "/>
    <numFmt numFmtId="200" formatCode="_-* #,##0_-;\-* #,##0_-;_-* &quot;-&quot;??_-;_-@_-"/>
    <numFmt numFmtId="201" formatCode="&quot;Yes&quot;;&quot;Yes&quot;;&quot;No&quot;"/>
    <numFmt numFmtId="202" formatCode="&quot;True&quot;;&quot;True&quot;;&quot;False&quot;"/>
    <numFmt numFmtId="203" formatCode="&quot;On&quot;;&quot;On&quot;;&quot;Off&quot;"/>
    <numFmt numFmtId="204" formatCode="0_);[Red]\(0\)"/>
    <numFmt numFmtId="205" formatCode="[$€-2]\ #,##0.00_);[Red]\([$€-2]\ #,##0.00\)"/>
  </numFmts>
  <fonts count="71">
    <font>
      <sz val="12"/>
      <name val="新細明體"/>
      <family val="1"/>
    </font>
    <font>
      <sz val="12"/>
      <name val="標楷體"/>
      <family val="4"/>
    </font>
    <font>
      <sz val="11"/>
      <name val="標楷體"/>
      <family val="4"/>
    </font>
    <font>
      <sz val="9"/>
      <name val="新細明體"/>
      <family val="1"/>
    </font>
    <font>
      <sz val="9"/>
      <name val="細明體"/>
      <family val="3"/>
    </font>
    <font>
      <sz val="12"/>
      <name val="Times New Roman"/>
      <family val="1"/>
    </font>
    <font>
      <u val="single"/>
      <sz val="12"/>
      <color indexed="12"/>
      <name val="新細明體"/>
      <family val="1"/>
    </font>
    <font>
      <u val="single"/>
      <sz val="12"/>
      <color indexed="36"/>
      <name val="新細明體"/>
      <family val="1"/>
    </font>
    <font>
      <sz val="10"/>
      <name val="標楷體"/>
      <family val="4"/>
    </font>
    <font>
      <sz val="11"/>
      <name val="Times New Roman"/>
      <family val="1"/>
    </font>
    <font>
      <sz val="20"/>
      <name val="標楷體"/>
      <family val="4"/>
    </font>
    <font>
      <sz val="9"/>
      <name val="標楷體"/>
      <family val="4"/>
    </font>
    <font>
      <sz val="8"/>
      <name val="標楷體"/>
      <family val="4"/>
    </font>
    <font>
      <sz val="11"/>
      <name val="新細明體"/>
      <family val="1"/>
    </font>
    <font>
      <sz val="10"/>
      <name val="Times New Roman"/>
      <family val="1"/>
    </font>
    <font>
      <sz val="10"/>
      <name val="新細明體"/>
      <family val="1"/>
    </font>
    <font>
      <sz val="20"/>
      <name val="新細明體"/>
      <family val="1"/>
    </font>
    <font>
      <sz val="10.5"/>
      <name val="標楷體"/>
      <family val="4"/>
    </font>
    <font>
      <sz val="10.5"/>
      <name val="新細明體"/>
      <family val="1"/>
    </font>
    <font>
      <sz val="10.5"/>
      <name val="Times New Roman"/>
      <family val="1"/>
    </font>
    <font>
      <sz val="18"/>
      <color indexed="8"/>
      <name val="標楷體"/>
      <family val="4"/>
    </font>
    <font>
      <sz val="13"/>
      <color indexed="8"/>
      <name val="標楷體"/>
      <family val="4"/>
    </font>
    <font>
      <sz val="14"/>
      <color indexed="8"/>
      <name val="標楷體"/>
      <family val="4"/>
    </font>
    <font>
      <sz val="12"/>
      <color indexed="8"/>
      <name val="標楷體"/>
      <family val="4"/>
    </font>
    <font>
      <b/>
      <sz val="14"/>
      <color indexed="8"/>
      <name val="標楷體"/>
      <family val="4"/>
    </font>
    <font>
      <sz val="14"/>
      <name val="標楷體"/>
      <family val="4"/>
    </font>
    <font>
      <b/>
      <sz val="16"/>
      <name val="標楷體"/>
      <family val="4"/>
    </font>
    <font>
      <b/>
      <sz val="16"/>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b/>
      <sz val="12"/>
      <color indexed="8"/>
      <name val="標楷體"/>
      <family val="4"/>
    </font>
    <font>
      <sz val="10"/>
      <color indexed="8"/>
      <name val="標楷體"/>
      <family val="4"/>
    </font>
    <font>
      <sz val="16"/>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rgb="FFFF0000"/>
      <name val="標楷體"/>
      <family val="4"/>
    </font>
    <font>
      <b/>
      <sz val="12"/>
      <color theme="1"/>
      <name val="標楷體"/>
      <family val="4"/>
    </font>
    <font>
      <sz val="10"/>
      <color theme="1"/>
      <name val="標楷體"/>
      <family val="4"/>
    </font>
    <font>
      <sz val="16"/>
      <color theme="1"/>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color rgb="FF000000"/>
      </left>
      <right/>
      <top style="thin"/>
      <bottom style="thin"/>
    </border>
    <border>
      <left/>
      <right style="thin"/>
      <top style="thin">
        <color rgb="FF000000"/>
      </top>
      <bottom/>
    </border>
    <border>
      <left/>
      <right style="thin"/>
      <top/>
      <bottom style="thin">
        <color rgb="FF000000"/>
      </bottom>
    </border>
    <border>
      <left/>
      <right style="thin">
        <color rgb="FF000000"/>
      </right>
      <top style="thin"/>
      <bottom style="thin"/>
    </border>
    <border>
      <left>
        <color indexed="63"/>
      </left>
      <right>
        <color indexed="63"/>
      </right>
      <top style="medium"/>
      <bottom>
        <color indexed="63"/>
      </bottom>
    </border>
    <border diagonalDown="1">
      <left style="thin"/>
      <right style="thin"/>
      <top style="thin"/>
      <bottom style="thin"/>
      <diagonal style="thin"/>
    </border>
    <border>
      <left/>
      <right style="thin"/>
      <top style="thin"/>
      <bottom/>
    </border>
    <border>
      <left style="thin"/>
      <right style="thin"/>
      <top style="thin"/>
      <bottom/>
    </border>
    <border>
      <left style="thin"/>
      <right/>
      <top style="thin"/>
      <bottom style="thin"/>
    </border>
    <border>
      <left/>
      <right style="thin"/>
      <top style="thin"/>
      <bottom style="thin"/>
    </border>
    <border>
      <left style="thin"/>
      <right/>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0" fillId="0" borderId="0">
      <alignment/>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592">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0" fontId="2" fillId="0" borderId="10" xfId="0" applyFont="1" applyFill="1" applyBorder="1" applyAlignment="1">
      <alignment/>
    </xf>
    <xf numFmtId="0" fontId="1" fillId="0" borderId="0" xfId="0"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8" fillId="0" borderId="10" xfId="0" applyFont="1" applyFill="1" applyBorder="1" applyAlignment="1">
      <alignment horizontal="right"/>
    </xf>
    <xf numFmtId="0" fontId="8" fillId="0" borderId="0" xfId="0" applyFont="1" applyFill="1" applyBorder="1" applyAlignment="1">
      <alignment/>
    </xf>
    <xf numFmtId="0" fontId="8"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xf>
    <xf numFmtId="0" fontId="1" fillId="0" borderId="0" xfId="0" applyFont="1" applyFill="1" applyAlignment="1">
      <alignment vertical="top"/>
    </xf>
    <xf numFmtId="0" fontId="1" fillId="0" borderId="0" xfId="0" applyFont="1" applyFill="1" applyAlignment="1">
      <alignment horizontal="right" vertical="top"/>
    </xf>
    <xf numFmtId="49" fontId="1" fillId="0" borderId="0" xfId="0" applyNumberFormat="1" applyFont="1" applyFill="1" applyAlignment="1">
      <alignment horizontal="right" vertical="top"/>
    </xf>
    <xf numFmtId="0" fontId="1" fillId="0" borderId="0" xfId="0" applyFont="1" applyFill="1" applyAlignment="1">
      <alignment vertical="top" wrapText="1"/>
    </xf>
    <xf numFmtId="0" fontId="1" fillId="0" borderId="0" xfId="0" applyFont="1" applyFill="1" applyBorder="1" applyAlignment="1">
      <alignment horizontal="right" vertical="top"/>
    </xf>
    <xf numFmtId="0" fontId="10" fillId="0" borderId="0" xfId="0" applyFont="1" applyFill="1" applyBorder="1" applyAlignment="1">
      <alignment/>
    </xf>
    <xf numFmtId="0" fontId="10" fillId="0" borderId="0" xfId="0" applyFont="1" applyFill="1" applyAlignment="1">
      <alignment/>
    </xf>
    <xf numFmtId="0" fontId="2" fillId="0" borderId="11" xfId="0" applyFont="1" applyFill="1" applyBorder="1" applyAlignment="1">
      <alignment horizontal="center" vertical="center"/>
    </xf>
    <xf numFmtId="0" fontId="2" fillId="0" borderId="11" xfId="0" applyFont="1" applyFill="1" applyBorder="1" applyAlignment="1" quotePrefix="1">
      <alignment horizontal="center" vertical="center"/>
    </xf>
    <xf numFmtId="0" fontId="8" fillId="0" borderId="0" xfId="0" applyFont="1" applyFill="1" applyBorder="1" applyAlignment="1">
      <alignment horizontal="right"/>
    </xf>
    <xf numFmtId="0" fontId="1" fillId="0" borderId="12" xfId="0" applyFont="1" applyFill="1" applyBorder="1" applyAlignment="1" quotePrefix="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left" vertical="center" indent="1"/>
    </xf>
    <xf numFmtId="0" fontId="1" fillId="0" borderId="15" xfId="0" applyFont="1" applyFill="1" applyBorder="1" applyAlignment="1">
      <alignment horizontal="left" vertical="center" indent="1"/>
    </xf>
    <xf numFmtId="0" fontId="2" fillId="0" borderId="14" xfId="0" applyFont="1" applyFill="1" applyBorder="1" applyAlignment="1" quotePrefix="1">
      <alignment horizontal="left" vertical="center" indent="1"/>
    </xf>
    <xf numFmtId="0" fontId="2" fillId="0" borderId="16" xfId="0" applyFont="1" applyFill="1" applyBorder="1" applyAlignment="1" quotePrefix="1">
      <alignment horizontal="left" vertical="center" indent="1"/>
    </xf>
    <xf numFmtId="0" fontId="2" fillId="0" borderId="15" xfId="0" applyFont="1" applyFill="1" applyBorder="1" applyAlignment="1" quotePrefix="1">
      <alignment horizontal="left" vertical="center" indent="1"/>
    </xf>
    <xf numFmtId="0" fontId="1" fillId="0" borderId="16" xfId="0" applyFont="1" applyFill="1" applyBorder="1" applyAlignment="1">
      <alignment horizontal="left" vertical="center" indent="1"/>
    </xf>
    <xf numFmtId="0" fontId="1" fillId="0" borderId="17" xfId="0" applyFont="1" applyFill="1" applyBorder="1" applyAlignment="1">
      <alignment horizontal="left" vertical="center" indent="1"/>
    </xf>
    <xf numFmtId="0" fontId="1" fillId="0" borderId="17" xfId="0" applyFont="1" applyFill="1" applyBorder="1" applyAlignment="1" quotePrefix="1">
      <alignment horizontal="left" vertical="center" indent="1"/>
    </xf>
    <xf numFmtId="0" fontId="5" fillId="0" borderId="14" xfId="0" applyFont="1" applyFill="1" applyBorder="1" applyAlignment="1">
      <alignment horizontal="left" vertical="center" indent="1"/>
    </xf>
    <xf numFmtId="0" fontId="5" fillId="0" borderId="16" xfId="0" applyFont="1" applyFill="1" applyBorder="1" applyAlignment="1">
      <alignment horizontal="left" vertical="center" indent="1"/>
    </xf>
    <xf numFmtId="0" fontId="1" fillId="0" borderId="18" xfId="0" applyFont="1" applyFill="1" applyBorder="1" applyAlignment="1">
      <alignment horizontal="left" vertical="center" indent="1"/>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quotePrefix="1">
      <alignment horizontal="center"/>
    </xf>
    <xf numFmtId="0" fontId="2" fillId="0" borderId="0" xfId="0" applyFont="1" applyFill="1" applyAlignment="1">
      <alignment horizontal="center"/>
    </xf>
    <xf numFmtId="0" fontId="1" fillId="0" borderId="0" xfId="0" applyFont="1" applyFill="1" applyBorder="1" applyAlignment="1">
      <alignment horizontal="center" vertical="top"/>
    </xf>
    <xf numFmtId="0" fontId="1" fillId="0" borderId="0" xfId="0" applyFont="1" applyFill="1" applyBorder="1" applyAlignment="1">
      <alignment vertical="top"/>
    </xf>
    <xf numFmtId="0" fontId="1" fillId="0" borderId="0" xfId="0" applyFont="1" applyFill="1" applyBorder="1" applyAlignment="1" quotePrefix="1">
      <alignment horizontal="right" vertical="top"/>
    </xf>
    <xf numFmtId="0" fontId="1" fillId="0" borderId="0" xfId="0" applyFont="1" applyFill="1" applyBorder="1" applyAlignment="1">
      <alignment vertical="top" wrapText="1"/>
    </xf>
    <xf numFmtId="0" fontId="1" fillId="0" borderId="0" xfId="0" applyFont="1" applyFill="1" applyBorder="1" applyAlignment="1" quotePrefix="1">
      <alignment horizontal="left" vertical="top"/>
    </xf>
    <xf numFmtId="0" fontId="2" fillId="0" borderId="0" xfId="0" applyFont="1" applyFill="1" applyBorder="1" applyAlignment="1" quotePrefix="1">
      <alignment horizontal="center" vertical="center"/>
    </xf>
    <xf numFmtId="0" fontId="2" fillId="0" borderId="10" xfId="0" applyFont="1" applyFill="1" applyBorder="1" applyAlignment="1" quotePrefix="1">
      <alignment horizontal="center" vertical="center"/>
    </xf>
    <xf numFmtId="41" fontId="1" fillId="0" borderId="11" xfId="0" applyNumberFormat="1" applyFont="1" applyFill="1" applyBorder="1" applyAlignment="1">
      <alignment horizontal="center" vertical="center"/>
    </xf>
    <xf numFmtId="41" fontId="8" fillId="0" borderId="11" xfId="0" applyNumberFormat="1" applyFont="1" applyFill="1" applyBorder="1" applyAlignment="1" quotePrefix="1">
      <alignment horizontal="center" vertical="center" wrapText="1"/>
    </xf>
    <xf numFmtId="176" fontId="1" fillId="0" borderId="12"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0" fontId="2" fillId="0" borderId="13" xfId="0" applyFont="1" applyFill="1" applyBorder="1" applyAlignment="1">
      <alignment horizontal="left" vertical="center" indent="1"/>
    </xf>
    <xf numFmtId="0" fontId="8" fillId="0" borderId="17" xfId="0" applyFont="1" applyFill="1" applyBorder="1" applyAlignment="1">
      <alignment horizontal="left" vertical="center" indent="1"/>
    </xf>
    <xf numFmtId="0" fontId="8" fillId="0" borderId="19" xfId="0" applyFont="1" applyFill="1" applyBorder="1" applyAlignment="1">
      <alignment horizontal="left" vertical="center" indent="1"/>
    </xf>
    <xf numFmtId="0" fontId="2" fillId="0" borderId="18" xfId="0" applyFont="1" applyFill="1" applyBorder="1" applyAlignment="1" quotePrefix="1">
      <alignment horizontal="left" vertical="center" indent="1"/>
    </xf>
    <xf numFmtId="0" fontId="2" fillId="0" borderId="17" xfId="0" applyFont="1" applyFill="1" applyBorder="1" applyAlignment="1">
      <alignment horizontal="left" vertical="center" indent="1"/>
    </xf>
    <xf numFmtId="0" fontId="2" fillId="0" borderId="16" xfId="0" applyFont="1" applyFill="1" applyBorder="1" applyAlignment="1">
      <alignment horizontal="left" vertical="center" indent="1"/>
    </xf>
    <xf numFmtId="0" fontId="2" fillId="0" borderId="15" xfId="0" applyFont="1" applyFill="1" applyBorder="1" applyAlignment="1">
      <alignment horizontal="left" vertical="center" indent="1"/>
    </xf>
    <xf numFmtId="0" fontId="9" fillId="0" borderId="16"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19" xfId="0" applyFont="1" applyFill="1" applyBorder="1" applyAlignment="1">
      <alignment horizontal="left" vertical="center" indent="1"/>
    </xf>
    <xf numFmtId="176" fontId="1" fillId="0" borderId="10" xfId="0" applyNumberFormat="1" applyFont="1" applyFill="1" applyBorder="1" applyAlignment="1">
      <alignment horizontal="right" vertical="center"/>
    </xf>
    <xf numFmtId="0" fontId="2" fillId="0" borderId="0" xfId="0" applyFont="1" applyFill="1" applyBorder="1" applyAlignment="1">
      <alignment vertical="center"/>
    </xf>
    <xf numFmtId="0" fontId="2" fillId="0" borderId="12" xfId="0" applyFont="1" applyFill="1" applyBorder="1" applyAlignment="1" quotePrefix="1">
      <alignment horizontal="left" vertical="center" indent="1"/>
    </xf>
    <xf numFmtId="0" fontId="8" fillId="0" borderId="0" xfId="0" applyFont="1" applyFill="1" applyBorder="1" applyAlignment="1" quotePrefix="1">
      <alignment horizontal="left" vertical="center" indent="1"/>
    </xf>
    <xf numFmtId="0" fontId="8" fillId="0" borderId="10" xfId="0" applyFont="1" applyFill="1" applyBorder="1" applyAlignment="1" quotePrefix="1">
      <alignment horizontal="left" vertical="center" indent="1"/>
    </xf>
    <xf numFmtId="0" fontId="2" fillId="0" borderId="0" xfId="0" applyFont="1" applyFill="1" applyBorder="1" applyAlignment="1" quotePrefix="1">
      <alignment horizontal="left" vertical="center" indent="1"/>
    </xf>
    <xf numFmtId="0" fontId="2" fillId="0" borderId="10" xfId="0" applyFont="1" applyFill="1" applyBorder="1" applyAlignment="1">
      <alignment horizontal="left" vertical="center" indent="1"/>
    </xf>
    <xf numFmtId="0" fontId="2" fillId="0" borderId="12" xfId="0" applyFont="1" applyFill="1" applyBorder="1" applyAlignment="1">
      <alignment horizontal="left" vertical="center" indent="1"/>
    </xf>
    <xf numFmtId="0" fontId="2" fillId="0" borderId="0" xfId="0" applyFont="1" applyFill="1" applyBorder="1" applyAlignment="1">
      <alignment horizontal="left"/>
    </xf>
    <xf numFmtId="0" fontId="2" fillId="0" borderId="0" xfId="0" applyFont="1" applyFill="1" applyBorder="1" applyAlignment="1" quotePrefix="1">
      <alignment horizontal="center"/>
    </xf>
    <xf numFmtId="0" fontId="2" fillId="0" borderId="0" xfId="0" applyFont="1" applyFill="1" applyBorder="1" applyAlignment="1">
      <alignment horizontal="right"/>
    </xf>
    <xf numFmtId="0" fontId="1" fillId="0" borderId="0" xfId="0" applyFont="1" applyFill="1" applyBorder="1" applyAlignment="1">
      <alignment horizontal="right"/>
    </xf>
    <xf numFmtId="0" fontId="2" fillId="0" borderId="0" xfId="0" applyFont="1" applyFill="1" applyBorder="1" applyAlignment="1">
      <alignment/>
    </xf>
    <xf numFmtId="0" fontId="1" fillId="0" borderId="0" xfId="0" applyFont="1" applyFill="1" applyBorder="1" applyAlignment="1">
      <alignment/>
    </xf>
    <xf numFmtId="0" fontId="10" fillId="0" borderId="0" xfId="0" applyFont="1" applyFill="1" applyAlignment="1">
      <alignment horizontal="center"/>
    </xf>
    <xf numFmtId="0" fontId="8" fillId="0" borderId="0" xfId="0" applyFont="1" applyFill="1" applyBorder="1" applyAlignment="1">
      <alignment/>
    </xf>
    <xf numFmtId="0" fontId="1" fillId="0" borderId="11" xfId="0" applyFont="1" applyFill="1" applyBorder="1" applyAlignment="1" quotePrefix="1">
      <alignment horizontal="center" vertical="center"/>
    </xf>
    <xf numFmtId="176" fontId="1" fillId="0" borderId="20" xfId="0" applyNumberFormat="1" applyFont="1" applyFill="1" applyBorder="1" applyAlignment="1">
      <alignment horizontal="right" vertical="center"/>
    </xf>
    <xf numFmtId="0" fontId="10" fillId="0" borderId="0" xfId="0" applyFont="1" applyFill="1" applyBorder="1" applyAlignment="1">
      <alignment horizontal="center"/>
    </xf>
    <xf numFmtId="199" fontId="1" fillId="0" borderId="0" xfId="0" applyNumberFormat="1" applyFont="1" applyFill="1" applyAlignment="1">
      <alignment vertical="center"/>
    </xf>
    <xf numFmtId="0" fontId="1" fillId="0" borderId="0" xfId="0" applyFont="1" applyAlignment="1">
      <alignment vertical="top"/>
    </xf>
    <xf numFmtId="0" fontId="2" fillId="0" borderId="0" xfId="0" applyFont="1" applyAlignment="1">
      <alignment/>
    </xf>
    <xf numFmtId="0" fontId="2" fillId="0" borderId="0" xfId="0" applyFont="1" applyAlignment="1">
      <alignment horizontal="center" vertical="center"/>
    </xf>
    <xf numFmtId="0" fontId="2" fillId="0" borderId="11" xfId="0" applyFont="1" applyBorder="1" applyAlignment="1">
      <alignment/>
    </xf>
    <xf numFmtId="0" fontId="2" fillId="0" borderId="10" xfId="0" applyFont="1" applyBorder="1" applyAlignment="1">
      <alignment/>
    </xf>
    <xf numFmtId="0" fontId="2" fillId="0" borderId="10" xfId="0" applyFont="1" applyBorder="1" applyAlignment="1">
      <alignment horizontal="center" vertical="center"/>
    </xf>
    <xf numFmtId="0" fontId="10" fillId="0" borderId="0" xfId="0" applyFont="1" applyAlignment="1">
      <alignment/>
    </xf>
    <xf numFmtId="0" fontId="8" fillId="0" borderId="0" xfId="0" applyFont="1" applyAlignment="1">
      <alignment/>
    </xf>
    <xf numFmtId="0" fontId="1" fillId="0" borderId="12" xfId="0" applyFont="1" applyBorder="1" applyAlignment="1">
      <alignment horizontal="center" vertical="center"/>
    </xf>
    <xf numFmtId="41" fontId="8" fillId="0" borderId="19" xfId="0" applyNumberFormat="1" applyFont="1" applyBorder="1" applyAlignment="1">
      <alignment horizontal="center" vertical="center" wrapText="1"/>
    </xf>
    <xf numFmtId="41" fontId="8" fillId="0" borderId="21" xfId="0" applyNumberFormat="1" applyFont="1" applyBorder="1" applyAlignment="1">
      <alignment horizontal="center" vertical="center" wrapText="1"/>
    </xf>
    <xf numFmtId="0" fontId="1" fillId="0" borderId="0" xfId="0" applyFont="1" applyAlignment="1">
      <alignment vertical="center"/>
    </xf>
    <xf numFmtId="176" fontId="1" fillId="0" borderId="22" xfId="0" applyNumberFormat="1" applyFont="1" applyBorder="1" applyAlignment="1">
      <alignment horizontal="right" vertical="center"/>
    </xf>
    <xf numFmtId="176" fontId="1" fillId="0" borderId="0" xfId="0" applyNumberFormat="1" applyFont="1" applyAlignment="1">
      <alignment horizontal="right" vertical="center"/>
    </xf>
    <xf numFmtId="176" fontId="1" fillId="0" borderId="18" xfId="0" applyNumberFormat="1" applyFont="1" applyBorder="1" applyAlignment="1">
      <alignment horizontal="right" vertical="center"/>
    </xf>
    <xf numFmtId="0" fontId="2" fillId="0" borderId="0" xfId="0" applyFont="1" applyAlignment="1">
      <alignment horizontal="left" vertical="center" indent="1"/>
    </xf>
    <xf numFmtId="0" fontId="2" fillId="0" borderId="0" xfId="0" applyFont="1" applyBorder="1" applyAlignment="1">
      <alignment horizontal="left" vertical="center" indent="1"/>
    </xf>
    <xf numFmtId="0" fontId="2" fillId="0" borderId="18" xfId="0" applyFont="1" applyBorder="1" applyAlignment="1">
      <alignment horizontal="left" vertical="center" indent="1"/>
    </xf>
    <xf numFmtId="0" fontId="2" fillId="0" borderId="17" xfId="0" applyFont="1" applyBorder="1" applyAlignment="1">
      <alignment horizontal="left" vertical="center" indent="1"/>
    </xf>
    <xf numFmtId="0" fontId="2" fillId="0" borderId="19" xfId="0" applyFont="1" applyBorder="1" applyAlignment="1">
      <alignment horizontal="left" vertical="center" indent="1"/>
    </xf>
    <xf numFmtId="0" fontId="2" fillId="0" borderId="10" xfId="0" applyFont="1" applyBorder="1" applyAlignment="1">
      <alignment horizontal="left" vertical="center" indent="1"/>
    </xf>
    <xf numFmtId="0" fontId="9" fillId="0" borderId="17" xfId="0" applyFont="1" applyBorder="1" applyAlignment="1">
      <alignment horizontal="left" vertical="center" indent="1"/>
    </xf>
    <xf numFmtId="176" fontId="1" fillId="0" borderId="20" xfId="0" applyNumberFormat="1" applyFont="1" applyBorder="1" applyAlignment="1">
      <alignment horizontal="right" vertical="center"/>
    </xf>
    <xf numFmtId="176" fontId="1" fillId="0" borderId="10" xfId="0" applyNumberFormat="1" applyFont="1" applyBorder="1" applyAlignment="1">
      <alignment horizontal="right" vertical="center"/>
    </xf>
    <xf numFmtId="0" fontId="2"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vertical="top"/>
    </xf>
    <xf numFmtId="0" fontId="1" fillId="0" borderId="0" xfId="0" applyFont="1" applyAlignment="1">
      <alignment horizontal="right" vertical="top"/>
    </xf>
    <xf numFmtId="0" fontId="1" fillId="0" borderId="0" xfId="0" applyFont="1" applyAlignment="1">
      <alignment vertical="top" wrapText="1"/>
    </xf>
    <xf numFmtId="0" fontId="1" fillId="0" borderId="0" xfId="0" applyFont="1" applyAlignment="1">
      <alignment horizontal="left" vertical="top"/>
    </xf>
    <xf numFmtId="49" fontId="1" fillId="0" borderId="0" xfId="0" applyNumberFormat="1" applyFont="1" applyAlignment="1">
      <alignment horizontal="right" vertical="top"/>
    </xf>
    <xf numFmtId="176" fontId="1" fillId="0" borderId="0" xfId="0" applyNumberFormat="1" applyFont="1" applyAlignment="1">
      <alignment vertical="center"/>
    </xf>
    <xf numFmtId="200" fontId="1" fillId="0" borderId="0" xfId="36" applyNumberFormat="1" applyFont="1" applyFill="1" applyBorder="1" applyAlignment="1">
      <alignment horizontal="center" vertical="center"/>
    </xf>
    <xf numFmtId="0" fontId="1" fillId="0" borderId="22"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8" xfId="0" applyFont="1" applyFill="1" applyBorder="1" applyAlignment="1">
      <alignment horizontal="right" vertical="center"/>
    </xf>
    <xf numFmtId="0" fontId="1" fillId="0" borderId="0"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10" xfId="0" applyFont="1" applyFill="1" applyBorder="1" applyAlignment="1">
      <alignment horizontal="right" vertical="center"/>
    </xf>
    <xf numFmtId="0" fontId="1" fillId="0" borderId="0" xfId="0" applyFont="1" applyFill="1" applyBorder="1" applyAlignment="1" quotePrefix="1">
      <alignment horizontal="left" vertical="top" wrapText="1"/>
    </xf>
    <xf numFmtId="0" fontId="0" fillId="0" borderId="0" xfId="0" applyFont="1" applyFill="1" applyAlignment="1">
      <alignment/>
    </xf>
    <xf numFmtId="0" fontId="13" fillId="0" borderId="0" xfId="0" applyFont="1" applyFill="1" applyBorder="1" applyAlignment="1">
      <alignment horizontal="center" wrapText="1"/>
    </xf>
    <xf numFmtId="0" fontId="18"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horizontal="right" vertical="center"/>
    </xf>
    <xf numFmtId="0" fontId="17" fillId="0" borderId="0" xfId="0" applyFont="1" applyFill="1" applyAlignment="1">
      <alignment/>
    </xf>
    <xf numFmtId="0" fontId="17" fillId="0" borderId="0" xfId="0" applyFont="1" applyFill="1" applyBorder="1" applyAlignment="1">
      <alignment/>
    </xf>
    <xf numFmtId="0" fontId="17" fillId="0" borderId="10" xfId="0" applyFont="1" applyFill="1" applyBorder="1" applyAlignment="1">
      <alignment vertical="center"/>
    </xf>
    <xf numFmtId="0" fontId="17" fillId="0" borderId="0" xfId="0" applyFont="1" applyFill="1" applyAlignment="1" quotePrefix="1">
      <alignment horizontal="left"/>
    </xf>
    <xf numFmtId="0" fontId="17" fillId="0" borderId="0" xfId="0" applyFont="1" applyFill="1" applyAlignment="1" quotePrefix="1">
      <alignment horizontal="right"/>
    </xf>
    <xf numFmtId="0" fontId="17" fillId="0" borderId="0" xfId="0" applyFont="1" applyFill="1" applyAlignment="1">
      <alignment horizontal="left"/>
    </xf>
    <xf numFmtId="0" fontId="17" fillId="0" borderId="0" xfId="0" applyFont="1" applyFill="1" applyAlignment="1" quotePrefix="1">
      <alignment horizontal="left" vertical="top"/>
    </xf>
    <xf numFmtId="0" fontId="17" fillId="0" borderId="0" xfId="0" applyFont="1" applyFill="1" applyAlignment="1">
      <alignment horizontal="right" vertical="top"/>
    </xf>
    <xf numFmtId="0" fontId="17" fillId="0" borderId="0" xfId="0" applyFont="1" applyFill="1" applyAlignment="1">
      <alignment vertical="top" wrapText="1"/>
    </xf>
    <xf numFmtId="0" fontId="17" fillId="0" borderId="0" xfId="0" applyFont="1" applyFill="1" applyBorder="1" applyAlignment="1" quotePrefix="1">
      <alignment horizontal="left" vertical="center"/>
    </xf>
    <xf numFmtId="0" fontId="17" fillId="0" borderId="0" xfId="0" applyFont="1" applyFill="1" applyBorder="1" applyAlignment="1">
      <alignment horizontal="left" vertical="center"/>
    </xf>
    <xf numFmtId="0" fontId="10" fillId="0" borderId="0" xfId="0" applyFont="1" applyFill="1" applyAlignment="1">
      <alignment horizontal="center" wrapText="1"/>
    </xf>
    <xf numFmtId="0" fontId="1" fillId="0" borderId="0" xfId="0" applyFont="1" applyFill="1" applyAlignment="1">
      <alignment horizontal="right"/>
    </xf>
    <xf numFmtId="0" fontId="1" fillId="0" borderId="0" xfId="0" applyFont="1" applyFill="1" applyAlignment="1">
      <alignment wrapText="1"/>
    </xf>
    <xf numFmtId="0" fontId="20" fillId="0" borderId="0" xfId="0" applyFont="1" applyAlignment="1">
      <alignment vertical="center"/>
    </xf>
    <xf numFmtId="0" fontId="21" fillId="0" borderId="0" xfId="0" applyFont="1" applyBorder="1" applyAlignment="1">
      <alignment horizontal="center" vertical="center" wrapText="1"/>
    </xf>
    <xf numFmtId="0" fontId="21" fillId="0" borderId="23" xfId="0" applyFont="1" applyBorder="1" applyAlignment="1">
      <alignment horizontal="center" vertical="center" wrapText="1"/>
    </xf>
    <xf numFmtId="0" fontId="23" fillId="0" borderId="0" xfId="0" applyFont="1" applyAlignment="1">
      <alignment vertical="center"/>
    </xf>
    <xf numFmtId="0" fontId="22" fillId="33" borderId="11" xfId="0" applyFont="1" applyFill="1" applyBorder="1" applyAlignment="1">
      <alignment horizontal="center" vertical="center" wrapText="1"/>
    </xf>
    <xf numFmtId="0" fontId="23" fillId="0" borderId="11" xfId="0" applyFont="1" applyBorder="1" applyAlignment="1">
      <alignment horizontal="left" vertical="top"/>
    </xf>
    <xf numFmtId="0" fontId="23" fillId="0" borderId="11" xfId="0" applyFont="1" applyBorder="1" applyAlignment="1">
      <alignment horizontal="center" vertical="center"/>
    </xf>
    <xf numFmtId="176" fontId="23" fillId="0" borderId="11" xfId="0" applyNumberFormat="1" applyFont="1" applyBorder="1" applyAlignment="1">
      <alignment horizontal="center" vertical="center"/>
    </xf>
    <xf numFmtId="0" fontId="23" fillId="0" borderId="11" xfId="0" applyFont="1" applyFill="1" applyBorder="1" applyAlignment="1">
      <alignment horizontal="left" vertical="top" wrapText="1"/>
    </xf>
    <xf numFmtId="0" fontId="23" fillId="0" borderId="11" xfId="0" applyFont="1" applyFill="1" applyBorder="1" applyAlignment="1">
      <alignment horizontal="center" vertical="center"/>
    </xf>
    <xf numFmtId="0" fontId="24" fillId="0" borderId="0" xfId="0" applyFont="1" applyFill="1" applyAlignment="1">
      <alignment vertical="center"/>
    </xf>
    <xf numFmtId="0" fontId="23" fillId="0" borderId="11" xfId="0" applyFont="1" applyFill="1" applyBorder="1" applyAlignment="1">
      <alignment horizontal="center" vertical="center" wrapText="1"/>
    </xf>
    <xf numFmtId="0" fontId="22" fillId="0" borderId="0" xfId="0" applyFont="1" applyFill="1" applyAlignment="1">
      <alignment vertical="center"/>
    </xf>
    <xf numFmtId="0" fontId="1" fillId="0" borderId="11" xfId="0" applyFont="1" applyFill="1" applyBorder="1" applyAlignment="1">
      <alignment horizontal="left" vertical="top" wrapText="1"/>
    </xf>
    <xf numFmtId="0" fontId="23" fillId="0" borderId="0" xfId="0" applyFont="1" applyFill="1" applyAlignment="1">
      <alignment vertical="center"/>
    </xf>
    <xf numFmtId="3" fontId="23" fillId="0" borderId="11" xfId="0" applyNumberFormat="1" applyFont="1" applyFill="1" applyBorder="1" applyAlignment="1">
      <alignment horizontal="center" vertical="center"/>
    </xf>
    <xf numFmtId="3" fontId="23" fillId="0" borderId="11" xfId="0" applyNumberFormat="1" applyFont="1" applyBorder="1" applyAlignment="1">
      <alignment horizontal="center" vertical="center"/>
    </xf>
    <xf numFmtId="0" fontId="1" fillId="0" borderId="11" xfId="0" applyFont="1" applyBorder="1" applyAlignment="1">
      <alignment horizontal="center" vertical="center" wrapText="1"/>
    </xf>
    <xf numFmtId="0" fontId="23" fillId="0" borderId="0" xfId="0" applyFont="1" applyAlignment="1">
      <alignment horizontal="center" vertical="center"/>
    </xf>
    <xf numFmtId="0" fontId="20"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1"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4" fillId="0" borderId="11" xfId="0" applyFont="1" applyBorder="1" applyAlignment="1">
      <alignment horizontal="center" vertical="center" wrapText="1"/>
    </xf>
    <xf numFmtId="204" fontId="22" fillId="0" borderId="11" xfId="0" applyNumberFormat="1" applyFont="1" applyBorder="1" applyAlignment="1">
      <alignment horizontal="center" vertical="center" wrapText="1"/>
    </xf>
    <xf numFmtId="10" fontId="22" fillId="0" borderId="11" xfId="0" applyNumberFormat="1" applyFont="1" applyBorder="1" applyAlignment="1">
      <alignment horizontal="center" vertical="center" wrapText="1"/>
    </xf>
    <xf numFmtId="0" fontId="24" fillId="0" borderId="0" xfId="0" applyFont="1" applyAlignment="1">
      <alignment vertical="center"/>
    </xf>
    <xf numFmtId="0" fontId="22" fillId="0" borderId="11" xfId="0" applyFont="1" applyBorder="1" applyAlignment="1">
      <alignment horizontal="left" vertical="center" wrapText="1"/>
    </xf>
    <xf numFmtId="0" fontId="22" fillId="0" borderId="11" xfId="0" applyNumberFormat="1" applyFont="1" applyBorder="1" applyAlignment="1">
      <alignment horizontal="center" vertical="center" wrapText="1"/>
    </xf>
    <xf numFmtId="204" fontId="22" fillId="0" borderId="11" xfId="0" applyNumberFormat="1" applyFont="1" applyBorder="1" applyAlignment="1">
      <alignment horizontal="center" vertical="center"/>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Alignment="1">
      <alignment horizontal="center" vertical="center" wrapText="1"/>
    </xf>
    <xf numFmtId="0" fontId="22" fillId="0" borderId="0" xfId="0" applyFont="1" applyFill="1" applyAlignment="1">
      <alignment vertical="center" wrapText="1"/>
    </xf>
    <xf numFmtId="0" fontId="21" fillId="0" borderId="0" xfId="0" applyFont="1" applyAlignment="1">
      <alignment vertical="center"/>
    </xf>
    <xf numFmtId="0" fontId="23" fillId="0" borderId="12" xfId="0" applyFont="1" applyBorder="1" applyAlignment="1">
      <alignment horizontal="center" vertical="center"/>
    </xf>
    <xf numFmtId="0" fontId="23" fillId="0" borderId="0" xfId="0" applyFont="1" applyBorder="1" applyAlignment="1">
      <alignment horizontal="center" vertical="center"/>
    </xf>
    <xf numFmtId="0" fontId="1" fillId="0" borderId="0" xfId="33" applyFont="1">
      <alignment/>
      <protection/>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xf>
    <xf numFmtId="0" fontId="1" fillId="0" borderId="11" xfId="33" applyFont="1" applyBorder="1" applyAlignment="1">
      <alignment horizontal="center" vertical="center" wrapText="1"/>
      <protection/>
    </xf>
    <xf numFmtId="0" fontId="1" fillId="0" borderId="22" xfId="33" applyFont="1" applyBorder="1" applyAlignment="1">
      <alignment horizontal="left" vertical="center" wrapText="1"/>
      <protection/>
    </xf>
    <xf numFmtId="0" fontId="1" fillId="34" borderId="24" xfId="33" applyFont="1" applyFill="1" applyBorder="1" applyAlignment="1">
      <alignment horizontal="center" vertical="center" wrapText="1"/>
      <protection/>
    </xf>
    <xf numFmtId="0" fontId="1" fillId="34" borderId="11" xfId="33" applyFont="1" applyFill="1" applyBorder="1" applyAlignment="1">
      <alignment horizontal="center" vertical="center" wrapText="1"/>
      <protection/>
    </xf>
    <xf numFmtId="10" fontId="1" fillId="34" borderId="11" xfId="33" applyNumberFormat="1" applyFont="1" applyFill="1" applyBorder="1" applyAlignment="1">
      <alignment horizontal="center" vertical="center" wrapText="1"/>
      <protection/>
    </xf>
    <xf numFmtId="0" fontId="1" fillId="0" borderId="25" xfId="33" applyFont="1" applyBorder="1" applyAlignment="1">
      <alignment horizontal="left" vertical="center" wrapText="1"/>
      <protection/>
    </xf>
    <xf numFmtId="0" fontId="66" fillId="0" borderId="24" xfId="33" applyFont="1" applyBorder="1" applyAlignment="1">
      <alignment horizontal="left" vertical="center" wrapText="1"/>
      <protection/>
    </xf>
    <xf numFmtId="0" fontId="1" fillId="0" borderId="24" xfId="33" applyFont="1" applyBorder="1" applyAlignment="1">
      <alignment horizontal="left" vertical="center" wrapText="1"/>
      <protection/>
    </xf>
    <xf numFmtId="0" fontId="1" fillId="0" borderId="24" xfId="33" applyFont="1" applyBorder="1" applyAlignment="1">
      <alignment horizontal="center" vertical="center" wrapText="1"/>
      <protection/>
    </xf>
    <xf numFmtId="0" fontId="66" fillId="34" borderId="24" xfId="33" applyFont="1" applyFill="1" applyBorder="1" applyAlignment="1">
      <alignment horizontal="center" vertical="center" wrapText="1"/>
      <protection/>
    </xf>
    <xf numFmtId="0" fontId="66" fillId="34" borderId="11" xfId="33" applyFont="1" applyFill="1" applyBorder="1" applyAlignment="1">
      <alignment horizontal="center" vertical="center" wrapText="1"/>
      <protection/>
    </xf>
    <xf numFmtId="0" fontId="8" fillId="0" borderId="11" xfId="33" applyFont="1" applyBorder="1" applyAlignment="1">
      <alignment horizontal="center" vertical="center" wrapText="1"/>
      <protection/>
    </xf>
    <xf numFmtId="10" fontId="66" fillId="34" borderId="11" xfId="33" applyNumberFormat="1" applyFont="1" applyFill="1" applyBorder="1" applyAlignment="1">
      <alignment horizontal="center" vertical="center" wrapText="1"/>
      <protection/>
    </xf>
    <xf numFmtId="0" fontId="67" fillId="0" borderId="25" xfId="33" applyFont="1" applyBorder="1" applyAlignment="1">
      <alignment horizontal="left" vertical="center" wrapText="1"/>
      <protection/>
    </xf>
    <xf numFmtId="0" fontId="67" fillId="0" borderId="0" xfId="33" applyFont="1">
      <alignment/>
      <protection/>
    </xf>
    <xf numFmtId="0" fontId="1" fillId="0" borderId="11" xfId="33" applyFont="1" applyBorder="1" applyAlignment="1">
      <alignment horizontal="left" vertical="center" wrapText="1"/>
      <protection/>
    </xf>
    <xf numFmtId="0" fontId="1" fillId="0" borderId="0" xfId="33" applyFont="1" applyAlignment="1">
      <alignment wrapText="1"/>
      <protection/>
    </xf>
    <xf numFmtId="0" fontId="23" fillId="0" borderId="23" xfId="0" applyFont="1" applyBorder="1" applyAlignment="1">
      <alignment horizontal="center" vertical="center"/>
    </xf>
    <xf numFmtId="0" fontId="0" fillId="0" borderId="23" xfId="0" applyFont="1" applyBorder="1" applyAlignment="1">
      <alignment horizontal="center" vertical="center"/>
    </xf>
    <xf numFmtId="0" fontId="66" fillId="0" borderId="0" xfId="0" applyFont="1" applyBorder="1" applyAlignment="1">
      <alignment horizontal="left" vertical="center" wrapText="1"/>
    </xf>
    <xf numFmtId="0" fontId="66" fillId="0" borderId="0" xfId="0" applyFont="1" applyBorder="1" applyAlignment="1">
      <alignment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0" xfId="33" applyFont="1" applyAlignment="1">
      <alignment horizontal="center" vertical="center"/>
      <protection/>
    </xf>
    <xf numFmtId="0" fontId="1" fillId="0" borderId="0" xfId="33" applyFont="1" applyAlignment="1">
      <alignment horizontal="left" vertical="center" wrapText="1"/>
      <protection/>
    </xf>
    <xf numFmtId="0" fontId="1" fillId="0" borderId="0" xfId="33" applyFont="1" applyAlignment="1">
      <alignment horizontal="left" vertical="center"/>
      <protection/>
    </xf>
    <xf numFmtId="0" fontId="8" fillId="0" borderId="0" xfId="33" applyFont="1" applyAlignment="1">
      <alignment horizontal="center" vertical="center"/>
      <protection/>
    </xf>
    <xf numFmtId="0" fontId="1" fillId="0" borderId="0" xfId="33" applyFont="1" applyBorder="1" applyAlignment="1">
      <alignment horizontal="center" vertical="center"/>
      <protection/>
    </xf>
    <xf numFmtId="0" fontId="1" fillId="0" borderId="0" xfId="33" applyFont="1" applyBorder="1" applyAlignment="1">
      <alignment horizontal="left" vertical="center" wrapText="1"/>
      <protection/>
    </xf>
    <xf numFmtId="0" fontId="1" fillId="0" borderId="23" xfId="33" applyFont="1" applyBorder="1" applyAlignment="1">
      <alignment horizontal="center" vertical="center"/>
      <protection/>
    </xf>
    <xf numFmtId="0" fontId="8" fillId="0" borderId="23" xfId="33" applyFont="1" applyBorder="1" applyAlignment="1">
      <alignment horizontal="center" vertical="center"/>
      <protection/>
    </xf>
    <xf numFmtId="0" fontId="1" fillId="0" borderId="23" xfId="33" applyFont="1" applyBorder="1" applyAlignment="1">
      <alignment horizontal="left" vertical="center"/>
      <protection/>
    </xf>
    <xf numFmtId="0" fontId="0" fillId="0" borderId="0" xfId="0" applyAlignment="1">
      <alignment horizontal="left" wrapText="1"/>
    </xf>
    <xf numFmtId="0" fontId="66" fillId="0" borderId="0" xfId="0" applyFont="1" applyAlignment="1">
      <alignment vertical="center"/>
    </xf>
    <xf numFmtId="0" fontId="66" fillId="0" borderId="0" xfId="0" applyFont="1" applyBorder="1" applyAlignment="1">
      <alignment vertical="center"/>
    </xf>
    <xf numFmtId="0" fontId="66" fillId="0" borderId="10" xfId="0" applyFont="1" applyBorder="1" applyAlignment="1">
      <alignment horizontal="left" vertical="center" wrapText="1"/>
    </xf>
    <xf numFmtId="0" fontId="68" fillId="0" borderId="11" xfId="0" applyFont="1" applyBorder="1" applyAlignment="1">
      <alignment horizontal="center" vertical="center" wrapText="1"/>
    </xf>
    <xf numFmtId="0" fontId="69" fillId="0" borderId="0" xfId="0" applyFont="1" applyBorder="1" applyAlignment="1">
      <alignment vertical="center"/>
    </xf>
    <xf numFmtId="0" fontId="68" fillId="0" borderId="0" xfId="0" applyFont="1" applyBorder="1" applyAlignment="1">
      <alignment vertical="center"/>
    </xf>
    <xf numFmtId="0" fontId="66" fillId="0" borderId="11" xfId="0" applyFont="1" applyBorder="1" applyAlignment="1">
      <alignment horizontal="center" vertical="center" wrapText="1"/>
    </xf>
    <xf numFmtId="0" fontId="66" fillId="0" borderId="11" xfId="0" applyFont="1" applyBorder="1" applyAlignment="1">
      <alignment horizontal="center" vertical="center"/>
    </xf>
    <xf numFmtId="10" fontId="66" fillId="0" borderId="11" xfId="0" applyNumberFormat="1" applyFont="1" applyBorder="1" applyAlignment="1">
      <alignment horizontal="center" vertical="center"/>
    </xf>
    <xf numFmtId="0" fontId="68" fillId="0" borderId="11" xfId="0" applyFont="1" applyBorder="1" applyAlignment="1">
      <alignment horizontal="center" vertical="center"/>
    </xf>
    <xf numFmtId="9" fontId="66" fillId="0" borderId="11" xfId="0" applyNumberFormat="1" applyFont="1" applyBorder="1" applyAlignment="1">
      <alignment horizontal="center" vertical="center"/>
    </xf>
    <xf numFmtId="0" fontId="66" fillId="0" borderId="0" xfId="0" applyFont="1" applyBorder="1" applyAlignment="1">
      <alignment horizontal="center" vertical="center"/>
    </xf>
    <xf numFmtId="0" fontId="66" fillId="0" borderId="0" xfId="0" applyFont="1" applyAlignment="1">
      <alignment horizontal="center" vertical="center"/>
    </xf>
    <xf numFmtId="41" fontId="8" fillId="0" borderId="24" xfId="0" applyNumberFormat="1" applyFont="1" applyFill="1" applyBorder="1" applyAlignment="1" quotePrefix="1">
      <alignment horizontal="center" vertical="center" wrapText="1"/>
    </xf>
    <xf numFmtId="0" fontId="8" fillId="0" borderId="10" xfId="0" applyFont="1" applyBorder="1" applyAlignment="1">
      <alignment horizontal="center"/>
    </xf>
    <xf numFmtId="41" fontId="8" fillId="0" borderId="24" xfId="0" applyNumberFormat="1" applyFont="1" applyBorder="1" applyAlignment="1">
      <alignment horizontal="center" vertical="center" wrapText="1"/>
    </xf>
    <xf numFmtId="0" fontId="8" fillId="0" borderId="0" xfId="0" applyFont="1" applyFill="1" applyAlignment="1">
      <alignment horizontal="center" vertical="center"/>
    </xf>
    <xf numFmtId="176" fontId="1" fillId="0" borderId="12" xfId="0" applyNumberFormat="1" applyFont="1" applyBorder="1" applyAlignment="1">
      <alignment vertical="center"/>
    </xf>
    <xf numFmtId="176" fontId="1" fillId="0" borderId="10" xfId="0" applyNumberFormat="1" applyFont="1" applyBorder="1" applyAlignment="1">
      <alignment vertical="center"/>
    </xf>
    <xf numFmtId="41" fontId="8" fillId="0" borderId="29" xfId="0" applyNumberFormat="1" applyFont="1" applyBorder="1" applyAlignment="1">
      <alignment horizontal="center" vertical="center" wrapText="1"/>
    </xf>
    <xf numFmtId="41" fontId="8" fillId="0" borderId="15" xfId="0" applyNumberFormat="1"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quotePrefix="1">
      <alignment horizontal="center" vertical="center"/>
    </xf>
    <xf numFmtId="0" fontId="12" fillId="0" borderId="0" xfId="0" applyFont="1" applyFill="1" applyBorder="1" applyAlignment="1">
      <alignment horizontal="left"/>
    </xf>
    <xf numFmtId="0" fontId="1" fillId="0" borderId="0" xfId="0" applyFont="1" applyFill="1" applyBorder="1" applyAlignment="1">
      <alignment horizontal="left"/>
    </xf>
    <xf numFmtId="0" fontId="17" fillId="0" borderId="0" xfId="0" applyFont="1" applyAlignment="1">
      <alignment horizontal="right"/>
    </xf>
    <xf numFmtId="0" fontId="17" fillId="0" borderId="0" xfId="0" applyFont="1" applyAlignment="1">
      <alignment horizontal="right" vertical="top"/>
    </xf>
    <xf numFmtId="0" fontId="1" fillId="0" borderId="0" xfId="0" applyFont="1" applyFill="1" applyBorder="1" applyAlignment="1">
      <alignment horizontal="center" vertical="center" textRotation="255"/>
    </xf>
    <xf numFmtId="0" fontId="1" fillId="0" borderId="0" xfId="0" applyFont="1" applyFill="1" applyBorder="1" applyAlignment="1">
      <alignment horizontal="left" vertical="center" indent="1"/>
    </xf>
    <xf numFmtId="41" fontId="1" fillId="0" borderId="0" xfId="0" applyNumberFormat="1" applyFont="1" applyFill="1" applyBorder="1" applyAlignment="1">
      <alignment horizontal="center" vertical="center"/>
    </xf>
    <xf numFmtId="0" fontId="8" fillId="0" borderId="0" xfId="0" applyFont="1" applyBorder="1" applyAlignment="1">
      <alignment horizontal="center" vertical="center" textRotation="255"/>
    </xf>
    <xf numFmtId="176" fontId="1" fillId="0" borderId="0" xfId="0" applyNumberFormat="1" applyFont="1" applyBorder="1" applyAlignment="1">
      <alignment horizontal="right" vertical="center"/>
    </xf>
    <xf numFmtId="176" fontId="1" fillId="0" borderId="0" xfId="0" applyNumberFormat="1" applyFont="1" applyBorder="1" applyAlignment="1">
      <alignment vertical="center"/>
    </xf>
    <xf numFmtId="0" fontId="10" fillId="0" borderId="0" xfId="0" applyFont="1" applyAlignment="1">
      <alignment horizontal="center" wrapText="1"/>
    </xf>
    <xf numFmtId="0" fontId="2" fillId="0" borderId="0" xfId="0" applyFont="1" applyAlignment="1">
      <alignment horizontal="right"/>
    </xf>
    <xf numFmtId="0" fontId="1" fillId="0" borderId="0" xfId="0" applyFont="1" applyFill="1" applyAlignment="1">
      <alignment vertical="top" wrapText="1"/>
    </xf>
    <xf numFmtId="0" fontId="2" fillId="0" borderId="0" xfId="0" applyFont="1" applyFill="1" applyBorder="1" applyAlignment="1" quotePrefix="1">
      <alignment horizontal="center" vertical="center" wrapText="1"/>
    </xf>
    <xf numFmtId="0" fontId="0" fillId="0" borderId="0" xfId="0" applyFont="1" applyFill="1" applyAlignment="1">
      <alignment horizontal="center" wrapText="1"/>
    </xf>
    <xf numFmtId="0" fontId="17" fillId="0" borderId="17" xfId="0" applyFont="1" applyFill="1" applyBorder="1" applyAlignment="1">
      <alignment horizontal="left" vertical="center" wrapText="1" indent="1"/>
    </xf>
    <xf numFmtId="0" fontId="18" fillId="0" borderId="0" xfId="0" applyFont="1" applyFill="1" applyBorder="1" applyAlignment="1">
      <alignment horizontal="left" vertical="center" wrapText="1" indent="1"/>
    </xf>
    <xf numFmtId="0" fontId="18" fillId="0" borderId="17" xfId="0" applyFont="1" applyFill="1" applyBorder="1" applyAlignment="1">
      <alignment horizontal="left" vertical="center" wrapText="1" indent="1"/>
    </xf>
    <xf numFmtId="0" fontId="18" fillId="0" borderId="10" xfId="0" applyFont="1" applyFill="1" applyBorder="1" applyAlignment="1">
      <alignment horizontal="left" vertical="center" wrapText="1" indent="1"/>
    </xf>
    <xf numFmtId="0" fontId="18" fillId="0" borderId="19" xfId="0" applyFont="1" applyFill="1" applyBorder="1" applyAlignment="1">
      <alignment horizontal="left" vertical="center" wrapText="1" indent="1"/>
    </xf>
    <xf numFmtId="0" fontId="18" fillId="0" borderId="0" xfId="0" applyFont="1" applyFill="1" applyAlignment="1">
      <alignment vertical="top"/>
    </xf>
    <xf numFmtId="0" fontId="17" fillId="0" borderId="0" xfId="0" applyFont="1" applyFill="1" applyBorder="1" applyAlignment="1">
      <alignment horizontal="left" vertical="center" wrapText="1" indent="1"/>
    </xf>
    <xf numFmtId="0" fontId="17" fillId="0" borderId="0" xfId="0" applyFont="1" applyFill="1" applyBorder="1" applyAlignment="1">
      <alignment vertical="center" wrapText="1"/>
    </xf>
    <xf numFmtId="0" fontId="18" fillId="0" borderId="0" xfId="0" applyFont="1" applyFill="1" applyBorder="1" applyAlignment="1">
      <alignment vertical="center" wrapText="1"/>
    </xf>
    <xf numFmtId="0" fontId="18" fillId="0" borderId="17" xfId="0" applyFont="1" applyFill="1" applyBorder="1" applyAlignment="1">
      <alignment vertical="center" wrapText="1"/>
    </xf>
    <xf numFmtId="0" fontId="17"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17" xfId="0" applyFont="1" applyFill="1" applyBorder="1" applyAlignment="1">
      <alignment horizontal="left" wrapText="1"/>
    </xf>
    <xf numFmtId="0" fontId="17" fillId="0" borderId="17" xfId="0" applyFont="1" applyFill="1" applyBorder="1" applyAlignment="1" quotePrefix="1">
      <alignment horizontal="left" vertical="center" wrapText="1" indent="1"/>
    </xf>
    <xf numFmtId="0" fontId="1" fillId="0" borderId="24" xfId="0" applyFont="1" applyFill="1" applyBorder="1" applyAlignment="1">
      <alignment horizontal="center" vertical="center" wrapText="1"/>
    </xf>
    <xf numFmtId="0" fontId="0" fillId="0" borderId="24" xfId="0" applyFont="1" applyFill="1" applyBorder="1" applyAlignment="1">
      <alignment vertical="center" wrapText="1"/>
    </xf>
    <xf numFmtId="0" fontId="17" fillId="0" borderId="12" xfId="0" applyFont="1" applyFill="1" applyBorder="1" applyAlignment="1">
      <alignment vertical="center" wrapText="1"/>
    </xf>
    <xf numFmtId="0" fontId="18" fillId="0" borderId="12" xfId="0" applyFont="1" applyFill="1" applyBorder="1" applyAlignment="1">
      <alignment vertical="center" wrapText="1"/>
    </xf>
    <xf numFmtId="0" fontId="18" fillId="0" borderId="13" xfId="0" applyFont="1" applyFill="1" applyBorder="1" applyAlignment="1">
      <alignment vertical="center" wrapText="1"/>
    </xf>
    <xf numFmtId="0" fontId="17" fillId="0" borderId="0" xfId="0" applyFont="1" applyFill="1" applyBorder="1" applyAlignment="1" quotePrefix="1">
      <alignment horizontal="left" vertical="center" wrapText="1"/>
    </xf>
    <xf numFmtId="0" fontId="18" fillId="0" borderId="0" xfId="0" applyFont="1" applyFill="1" applyAlignment="1">
      <alignment/>
    </xf>
    <xf numFmtId="0" fontId="18" fillId="0" borderId="17" xfId="0" applyFont="1" applyFill="1" applyBorder="1" applyAlignment="1">
      <alignment/>
    </xf>
    <xf numFmtId="0" fontId="1" fillId="0" borderId="14" xfId="0" applyFont="1" applyFill="1" applyBorder="1" applyAlignment="1" quotePrefix="1">
      <alignment horizontal="center" vertical="center" wrapText="1"/>
    </xf>
    <xf numFmtId="0" fontId="1" fillId="0" borderId="16" xfId="0" applyFont="1" applyFill="1" applyBorder="1" applyAlignment="1" quotePrefix="1">
      <alignment horizontal="center" vertical="center" wrapText="1"/>
    </xf>
    <xf numFmtId="0" fontId="0" fillId="0" borderId="1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8"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0" fillId="0" borderId="0" xfId="0" applyFont="1" applyFill="1" applyBorder="1" applyAlignment="1" quotePrefix="1">
      <alignment horizontal="center" wrapText="1"/>
    </xf>
    <xf numFmtId="0" fontId="16" fillId="0" borderId="0" xfId="0" applyFont="1" applyFill="1" applyBorder="1" applyAlignment="1">
      <alignment horizontal="center" wrapText="1"/>
    </xf>
    <xf numFmtId="0" fontId="1"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 fillId="0" borderId="22" xfId="0" applyFont="1" applyFill="1" applyBorder="1" applyAlignment="1" quotePrefix="1">
      <alignment horizontal="center" vertical="center" wrapText="1"/>
    </xf>
    <xf numFmtId="0" fontId="1" fillId="0" borderId="18" xfId="0" applyFont="1" applyFill="1" applyBorder="1" applyAlignment="1" quotePrefix="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1" xfId="0" applyFont="1" applyFill="1" applyBorder="1" applyAlignment="1">
      <alignment horizontal="center" wrapText="1"/>
    </xf>
    <xf numFmtId="0" fontId="2" fillId="0" borderId="12" xfId="0" applyFont="1" applyFill="1" applyBorder="1" applyAlignment="1" quotePrefix="1">
      <alignment horizontal="center" vertical="center" wrapText="1"/>
    </xf>
    <xf numFmtId="0" fontId="13" fillId="0" borderId="13"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11" xfId="0" applyFont="1" applyFill="1" applyBorder="1" applyAlignment="1">
      <alignment horizontal="center" wrapText="1"/>
    </xf>
    <xf numFmtId="0" fontId="13" fillId="0" borderId="11" xfId="0" applyFont="1" applyFill="1" applyBorder="1" applyAlignment="1">
      <alignment horizontal="center" wrapText="1"/>
    </xf>
    <xf numFmtId="0" fontId="13" fillId="0" borderId="25" xfId="0" applyFont="1" applyFill="1" applyBorder="1" applyAlignment="1">
      <alignment/>
    </xf>
    <xf numFmtId="0" fontId="15" fillId="0" borderId="25" xfId="0" applyFont="1" applyFill="1" applyBorder="1" applyAlignment="1">
      <alignment/>
    </xf>
    <xf numFmtId="199" fontId="1" fillId="0" borderId="18" xfId="0" applyNumberFormat="1" applyFont="1" applyFill="1" applyBorder="1" applyAlignment="1">
      <alignment horizontal="center" vertical="center"/>
    </xf>
    <xf numFmtId="199" fontId="1" fillId="0" borderId="0" xfId="0" applyNumberFormat="1" applyFont="1" applyFill="1" applyBorder="1" applyAlignment="1">
      <alignment horizontal="center" vertical="center"/>
    </xf>
    <xf numFmtId="41" fontId="1" fillId="0" borderId="20" xfId="0" applyNumberFormat="1" applyFont="1" applyFill="1" applyBorder="1" applyAlignment="1">
      <alignment horizontal="center" vertical="center"/>
    </xf>
    <xf numFmtId="41" fontId="1" fillId="0" borderId="10" xfId="0" applyNumberFormat="1" applyFont="1" applyFill="1" applyBorder="1" applyAlignment="1">
      <alignment horizontal="center" vertical="center"/>
    </xf>
    <xf numFmtId="0" fontId="1" fillId="0" borderId="0" xfId="0" applyFont="1" applyFill="1" applyBorder="1" applyAlignment="1">
      <alignment vertical="top" wrapText="1"/>
    </xf>
    <xf numFmtId="41" fontId="1" fillId="0" borderId="22" xfId="0" applyNumberFormat="1" applyFont="1" applyFill="1" applyBorder="1" applyAlignment="1">
      <alignment horizontal="center" vertical="center"/>
    </xf>
    <xf numFmtId="41" fontId="1" fillId="0" borderId="12" xfId="0" applyNumberFormat="1" applyFont="1" applyFill="1" applyBorder="1" applyAlignment="1">
      <alignment horizontal="center" vertical="center"/>
    </xf>
    <xf numFmtId="0" fontId="1" fillId="0" borderId="13" xfId="0" applyFont="1" applyFill="1" applyBorder="1" applyAlignment="1">
      <alignment horizontal="center" vertical="center" textRotation="255"/>
    </xf>
    <xf numFmtId="0" fontId="1" fillId="0" borderId="19" xfId="0" applyFont="1" applyFill="1" applyBorder="1" applyAlignment="1">
      <alignment horizontal="center" vertical="center" textRotation="255"/>
    </xf>
    <xf numFmtId="0" fontId="2" fillId="0" borderId="0" xfId="0" applyFont="1" applyFill="1" applyBorder="1" applyAlignment="1">
      <alignment horizontal="left" wrapText="1" indent="2"/>
    </xf>
    <xf numFmtId="0" fontId="0" fillId="0" borderId="0" xfId="0" applyFont="1" applyFill="1" applyBorder="1" applyAlignment="1">
      <alignment horizontal="left" wrapText="1" indent="2"/>
    </xf>
    <xf numFmtId="0" fontId="0" fillId="0" borderId="0" xfId="0" applyFont="1" applyFill="1" applyAlignment="1">
      <alignment vertical="top" wrapText="1"/>
    </xf>
    <xf numFmtId="0" fontId="10" fillId="0" borderId="0" xfId="0" applyFont="1" applyFill="1" applyBorder="1" applyAlignment="1">
      <alignment horizontal="left" wrapText="1" indent="4"/>
    </xf>
    <xf numFmtId="0" fontId="1" fillId="0" borderId="0" xfId="0" applyFont="1" applyFill="1" applyAlignment="1">
      <alignment horizontal="left" wrapText="1" indent="4"/>
    </xf>
    <xf numFmtId="0" fontId="2" fillId="0" borderId="0" xfId="0" applyFont="1" applyFill="1" applyAlignment="1" quotePrefix="1">
      <alignment horizontal="center"/>
    </xf>
    <xf numFmtId="0" fontId="2" fillId="0" borderId="0" xfId="0" applyFont="1" applyFill="1" applyAlignment="1">
      <alignment horizontal="center"/>
    </xf>
    <xf numFmtId="0" fontId="1" fillId="0" borderId="17" xfId="0" applyFont="1" applyFill="1" applyBorder="1" applyAlignment="1">
      <alignment horizontal="center" vertical="center" textRotation="255"/>
    </xf>
    <xf numFmtId="0" fontId="10" fillId="0" borderId="12" xfId="0" applyFont="1" applyFill="1" applyBorder="1" applyAlignment="1">
      <alignment horizontal="center" vertical="center"/>
    </xf>
    <xf numFmtId="0" fontId="1" fillId="0" borderId="0" xfId="0" applyFont="1" applyFill="1" applyAlignment="1">
      <alignment vertical="center"/>
    </xf>
    <xf numFmtId="0" fontId="1" fillId="0" borderId="21" xfId="0" applyFont="1" applyFill="1" applyBorder="1" applyAlignment="1" quotePrefix="1">
      <alignment horizontal="center" vertical="center"/>
    </xf>
    <xf numFmtId="0" fontId="1" fillId="0" borderId="25" xfId="0" applyFont="1" applyFill="1" applyBorder="1" applyAlignment="1">
      <alignment horizontal="center" vertical="center"/>
    </xf>
    <xf numFmtId="0" fontId="1" fillId="0" borderId="24" xfId="0" applyFont="1" applyFill="1" applyBorder="1" applyAlignment="1" quotePrefix="1">
      <alignment horizontal="center" vertical="center"/>
    </xf>
    <xf numFmtId="0" fontId="1" fillId="0" borderId="21" xfId="0" applyFont="1" applyFill="1" applyBorder="1" applyAlignment="1">
      <alignment horizontal="center" vertical="center"/>
    </xf>
    <xf numFmtId="0" fontId="8" fillId="0" borderId="10" xfId="0" applyFont="1" applyFill="1" applyBorder="1" applyAlignment="1" quotePrefix="1">
      <alignment horizontal="center"/>
    </xf>
    <xf numFmtId="0" fontId="0" fillId="0" borderId="10" xfId="0" applyFont="1" applyFill="1" applyBorder="1" applyAlignment="1">
      <alignment horizontal="center"/>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8" fillId="0" borderId="30"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31" xfId="0" applyFont="1" applyBorder="1" applyAlignment="1">
      <alignment horizontal="center" vertical="center" textRotation="255"/>
    </xf>
    <xf numFmtId="0" fontId="2" fillId="0" borderId="0" xfId="0" applyFont="1" applyAlignment="1">
      <alignment horizontal="center"/>
    </xf>
    <xf numFmtId="0" fontId="10" fillId="0" borderId="0" xfId="0" applyFont="1" applyAlignment="1">
      <alignment horizontal="center" wrapText="1"/>
    </xf>
    <xf numFmtId="0" fontId="8" fillId="0" borderId="18" xfId="0" applyFont="1" applyBorder="1" applyAlignment="1">
      <alignment horizontal="left" vertical="center" indent="1"/>
    </xf>
    <xf numFmtId="0" fontId="8" fillId="0" borderId="0" xfId="0" applyFont="1" applyBorder="1" applyAlignment="1">
      <alignment horizontal="left" vertical="center" indent="1"/>
    </xf>
    <xf numFmtId="0" fontId="11" fillId="0" borderId="30"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31" xfId="0" applyFont="1" applyBorder="1" applyAlignment="1">
      <alignment horizontal="center" vertical="center" textRotation="255"/>
    </xf>
    <xf numFmtId="0" fontId="2" fillId="0" borderId="22" xfId="0" applyFont="1" applyBorder="1" applyAlignment="1">
      <alignment horizontal="left" vertical="center" indent="1"/>
    </xf>
    <xf numFmtId="0" fontId="2" fillId="0" borderId="12" xfId="0" applyFont="1" applyBorder="1" applyAlignment="1">
      <alignment horizontal="left" vertical="center" indent="1"/>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10" fillId="0" borderId="12" xfId="0" applyFont="1" applyBorder="1" applyAlignment="1">
      <alignment horizontal="center"/>
    </xf>
    <xf numFmtId="0" fontId="10" fillId="0" borderId="0" xfId="0" applyFont="1" applyBorder="1" applyAlignment="1">
      <alignment horizontal="center"/>
    </xf>
    <xf numFmtId="0" fontId="8" fillId="0" borderId="10" xfId="0" applyFont="1" applyBorder="1" applyAlignment="1">
      <alignment horizontal="center"/>
    </xf>
    <xf numFmtId="0" fontId="8" fillId="0" borderId="20" xfId="0" applyFont="1" applyBorder="1" applyAlignment="1">
      <alignment horizontal="left" vertical="center" indent="1"/>
    </xf>
    <xf numFmtId="0" fontId="8" fillId="0" borderId="10" xfId="0" applyFont="1" applyBorder="1" applyAlignment="1">
      <alignment horizontal="left" vertical="center" indent="1"/>
    </xf>
    <xf numFmtId="0" fontId="1" fillId="0" borderId="21" xfId="0" applyFont="1" applyBorder="1" applyAlignment="1">
      <alignment horizontal="center" vertical="center"/>
    </xf>
    <xf numFmtId="0" fontId="1" fillId="0" borderId="32" xfId="0" applyFont="1" applyBorder="1" applyAlignment="1">
      <alignment horizontal="center" vertical="center"/>
    </xf>
    <xf numFmtId="0" fontId="2" fillId="0" borderId="21" xfId="0" applyFont="1" applyBorder="1" applyAlignment="1">
      <alignment horizontal="left" vertical="center"/>
    </xf>
    <xf numFmtId="0" fontId="11" fillId="0" borderId="13" xfId="0" applyFont="1" applyBorder="1" applyAlignment="1">
      <alignment horizontal="center" vertical="center" textRotation="255"/>
    </xf>
    <xf numFmtId="0" fontId="2" fillId="0" borderId="20" xfId="0" applyFont="1" applyBorder="1" applyAlignment="1">
      <alignment horizontal="left" vertical="justify" indent="1"/>
    </xf>
    <xf numFmtId="0" fontId="2" fillId="0" borderId="10" xfId="0" applyFont="1" applyBorder="1" applyAlignment="1">
      <alignment horizontal="left" vertical="justify" indent="1"/>
    </xf>
    <xf numFmtId="0" fontId="1" fillId="0" borderId="0" xfId="0" applyFont="1" applyFill="1" applyBorder="1" applyAlignment="1">
      <alignment horizontal="left" vertical="top" wrapText="1"/>
    </xf>
    <xf numFmtId="0" fontId="1" fillId="0" borderId="0" xfId="0" applyFont="1" applyFill="1" applyAlignment="1">
      <alignment vertical="top"/>
    </xf>
    <xf numFmtId="0" fontId="1" fillId="0" borderId="0" xfId="0" applyFont="1" applyFill="1" applyBorder="1" applyAlignment="1" quotePrefix="1">
      <alignment horizontal="left" vertical="top" wrapText="1"/>
    </xf>
    <xf numFmtId="0" fontId="1" fillId="0" borderId="0" xfId="0" applyFont="1" applyFill="1" applyBorder="1" applyAlignment="1" quotePrefix="1">
      <alignment vertical="top" wrapText="1"/>
    </xf>
    <xf numFmtId="0" fontId="8" fillId="0" borderId="13" xfId="0" applyFont="1" applyFill="1" applyBorder="1" applyAlignment="1">
      <alignment horizontal="center" vertical="center" textRotation="255"/>
    </xf>
    <xf numFmtId="0" fontId="1" fillId="0" borderId="17" xfId="0" applyFont="1" applyFill="1" applyBorder="1" applyAlignment="1">
      <alignment/>
    </xf>
    <xf numFmtId="0" fontId="1" fillId="0" borderId="19" xfId="0" applyFont="1" applyFill="1" applyBorder="1" applyAlignment="1">
      <alignment/>
    </xf>
    <xf numFmtId="0" fontId="12"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Alignment="1">
      <alignment horizontal="center" vertical="center" wrapText="1"/>
    </xf>
    <xf numFmtId="0" fontId="10" fillId="0" borderId="0" xfId="0" applyFont="1" applyFill="1" applyBorder="1" applyAlignment="1">
      <alignment horizontal="center" wrapText="1"/>
    </xf>
    <xf numFmtId="0" fontId="2" fillId="0" borderId="21" xfId="0" applyFont="1" applyFill="1" applyBorder="1" applyAlignment="1" quotePrefix="1">
      <alignment horizontal="left" vertical="center"/>
    </xf>
    <xf numFmtId="0" fontId="1" fillId="0" borderId="21" xfId="0" applyFont="1" applyFill="1" applyBorder="1" applyAlignment="1">
      <alignment horizontal="left" vertical="center"/>
    </xf>
    <xf numFmtId="0" fontId="1" fillId="0" borderId="25" xfId="0" applyFont="1" applyFill="1" applyBorder="1" applyAlignment="1">
      <alignment horizontal="left" vertical="center"/>
    </xf>
    <xf numFmtId="0" fontId="11" fillId="0" borderId="13" xfId="0" applyFont="1" applyFill="1" applyBorder="1" applyAlignment="1">
      <alignment horizontal="center" vertical="center" textRotation="255"/>
    </xf>
    <xf numFmtId="0" fontId="1" fillId="0" borderId="19" xfId="0" applyFont="1" applyFill="1" applyBorder="1" applyAlignment="1">
      <alignment vertical="center" textRotation="255"/>
    </xf>
    <xf numFmtId="0" fontId="2" fillId="0" borderId="22" xfId="0" applyFont="1" applyFill="1" applyBorder="1" applyAlignment="1">
      <alignment horizontal="left" vertical="center" indent="1"/>
    </xf>
    <xf numFmtId="0" fontId="1" fillId="0" borderId="13" xfId="0" applyFont="1" applyFill="1" applyBorder="1" applyAlignment="1">
      <alignment/>
    </xf>
    <xf numFmtId="0" fontId="2" fillId="0" borderId="10" xfId="0" applyFont="1" applyFill="1" applyBorder="1" applyAlignment="1">
      <alignment horizontal="left" vertical="justify" indent="1"/>
    </xf>
    <xf numFmtId="0" fontId="1" fillId="0" borderId="19" xfId="0" applyFont="1" applyFill="1" applyBorder="1" applyAlignment="1">
      <alignment horizontal="left" vertical="justify" indent="1"/>
    </xf>
    <xf numFmtId="49" fontId="2" fillId="0" borderId="14" xfId="36" applyNumberFormat="1" applyFont="1" applyFill="1" applyBorder="1" applyAlignment="1">
      <alignment horizontal="center" vertical="center" wrapText="1"/>
    </xf>
    <xf numFmtId="49" fontId="2" fillId="0" borderId="16" xfId="36"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1" xfId="0" applyFont="1" applyFill="1" applyBorder="1" applyAlignment="1">
      <alignment horizontal="center" vertical="center" wrapText="1"/>
    </xf>
    <xf numFmtId="49" fontId="2" fillId="0" borderId="15" xfId="36" applyNumberFormat="1" applyFont="1" applyFill="1" applyBorder="1" applyAlignment="1">
      <alignment horizontal="center" vertical="center" wrapText="1"/>
    </xf>
    <xf numFmtId="49" fontId="2" fillId="0" borderId="22" xfId="36" applyNumberFormat="1" applyFont="1" applyFill="1" applyBorder="1" applyAlignment="1">
      <alignment horizontal="center" vertical="center" wrapText="1"/>
    </xf>
    <xf numFmtId="49" fontId="2" fillId="0" borderId="20" xfId="36" applyNumberFormat="1" applyFont="1" applyFill="1" applyBorder="1" applyAlignment="1">
      <alignment horizontal="center" vertical="center" wrapText="1"/>
    </xf>
    <xf numFmtId="0" fontId="10" fillId="0" borderId="12" xfId="0" applyFont="1" applyFill="1" applyBorder="1" applyAlignment="1">
      <alignment horizontal="center" wrapText="1"/>
    </xf>
    <xf numFmtId="0" fontId="1" fillId="0" borderId="12" xfId="0" applyFont="1" applyFill="1" applyBorder="1" applyAlignment="1">
      <alignment horizontal="center" wrapText="1"/>
    </xf>
    <xf numFmtId="0" fontId="1" fillId="0" borderId="0" xfId="0" applyFont="1" applyFill="1" applyBorder="1" applyAlignment="1">
      <alignment horizontal="center" wrapText="1"/>
    </xf>
    <xf numFmtId="0" fontId="8" fillId="0" borderId="10" xfId="0" applyFont="1" applyFill="1" applyBorder="1" applyAlignment="1">
      <alignment horizontal="center" wrapText="1"/>
    </xf>
    <xf numFmtId="0" fontId="1" fillId="0" borderId="10" xfId="0" applyFont="1" applyFill="1" applyBorder="1" applyAlignment="1">
      <alignment horizontal="center" wrapText="1"/>
    </xf>
    <xf numFmtId="0" fontId="8" fillId="0" borderId="10" xfId="0" applyFont="1" applyFill="1" applyBorder="1" applyAlignment="1">
      <alignment horizontal="right" wrapText="1"/>
    </xf>
    <xf numFmtId="0" fontId="2" fillId="0" borderId="17" xfId="0" applyFont="1" applyFill="1" applyBorder="1" applyAlignment="1" quotePrefix="1">
      <alignment horizontal="center" vertical="center" wrapText="1"/>
    </xf>
    <xf numFmtId="0" fontId="1" fillId="0" borderId="1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200" fontId="2" fillId="0" borderId="24" xfId="36"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quotePrefix="1">
      <alignment horizontal="center" vertical="center"/>
    </xf>
    <xf numFmtId="0" fontId="1" fillId="0" borderId="0" xfId="0" applyFont="1" applyFill="1" applyBorder="1" applyAlignment="1" quotePrefix="1">
      <alignment horizontal="left" vertical="top"/>
    </xf>
    <xf numFmtId="0" fontId="0" fillId="0" borderId="0" xfId="0" applyFont="1" applyAlignment="1">
      <alignment vertical="top" wrapText="1"/>
    </xf>
    <xf numFmtId="0" fontId="10" fillId="0" borderId="0" xfId="0" applyFont="1" applyFill="1" applyBorder="1" applyAlignment="1" quotePrefix="1">
      <alignment horizontal="center"/>
    </xf>
    <xf numFmtId="0" fontId="10" fillId="0" borderId="0" xfId="0" applyFont="1" applyFill="1" applyAlignment="1">
      <alignment horizontal="center"/>
    </xf>
    <xf numFmtId="0" fontId="0" fillId="0" borderId="0" xfId="0" applyFont="1" applyAlignment="1">
      <alignment/>
    </xf>
    <xf numFmtId="0" fontId="1" fillId="0" borderId="0" xfId="0" applyFont="1" applyFill="1" applyBorder="1" applyAlignment="1">
      <alignment vertical="top"/>
    </xf>
    <xf numFmtId="0" fontId="8" fillId="0" borderId="17" xfId="0" applyFont="1" applyFill="1" applyBorder="1" applyAlignment="1">
      <alignment/>
    </xf>
    <xf numFmtId="0" fontId="8" fillId="0" borderId="19" xfId="0" applyFont="1" applyFill="1" applyBorder="1" applyAlignment="1">
      <alignment/>
    </xf>
    <xf numFmtId="0" fontId="8" fillId="0" borderId="18" xfId="0" applyFont="1" applyFill="1" applyBorder="1" applyAlignment="1" quotePrefix="1">
      <alignment horizontal="left" vertical="center" indent="1"/>
    </xf>
    <xf numFmtId="0" fontId="8" fillId="0" borderId="17" xfId="0" applyFont="1" applyFill="1" applyBorder="1" applyAlignment="1">
      <alignment horizontal="left" vertical="center" indent="1"/>
    </xf>
    <xf numFmtId="0" fontId="8" fillId="0" borderId="20" xfId="0" applyFont="1" applyFill="1" applyBorder="1" applyAlignment="1" quotePrefix="1">
      <alignment horizontal="left" vertical="center" indent="1"/>
    </xf>
    <xf numFmtId="0" fontId="8" fillId="0" borderId="19" xfId="0" applyFont="1" applyFill="1" applyBorder="1" applyAlignment="1">
      <alignment horizontal="left" vertical="center" indent="1"/>
    </xf>
    <xf numFmtId="0" fontId="11" fillId="0" borderId="17" xfId="0" applyFont="1" applyFill="1" applyBorder="1" applyAlignment="1">
      <alignment/>
    </xf>
    <xf numFmtId="0" fontId="11" fillId="0" borderId="19" xfId="0" applyFont="1" applyFill="1" applyBorder="1" applyAlignment="1">
      <alignment/>
    </xf>
    <xf numFmtId="0" fontId="2" fillId="0" borderId="22" xfId="0" applyFont="1" applyFill="1" applyBorder="1" applyAlignment="1" quotePrefix="1">
      <alignment horizontal="left" vertical="center" indent="1"/>
    </xf>
    <xf numFmtId="0" fontId="2" fillId="0" borderId="13" xfId="0" applyFont="1" applyFill="1" applyBorder="1" applyAlignment="1">
      <alignment horizontal="left" vertical="center" indent="1"/>
    </xf>
    <xf numFmtId="0" fontId="2" fillId="0" borderId="21" xfId="0" applyFont="1" applyFill="1" applyBorder="1" applyAlignment="1">
      <alignment horizontal="left" vertical="center"/>
    </xf>
    <xf numFmtId="0" fontId="2" fillId="0" borderId="25" xfId="0" applyFont="1" applyFill="1" applyBorder="1" applyAlignment="1">
      <alignment horizontal="left" vertical="center"/>
    </xf>
    <xf numFmtId="0" fontId="11" fillId="0" borderId="19" xfId="0" applyFont="1" applyFill="1" applyBorder="1" applyAlignment="1">
      <alignment vertical="center" textRotation="255"/>
    </xf>
    <xf numFmtId="0" fontId="2" fillId="0" borderId="13" xfId="0" applyFont="1" applyFill="1" applyBorder="1" applyAlignment="1">
      <alignment horizontal="left" indent="1"/>
    </xf>
    <xf numFmtId="0" fontId="2" fillId="0" borderId="20" xfId="0" applyFont="1" applyFill="1" applyBorder="1" applyAlignment="1">
      <alignment horizontal="left" vertical="justify" indent="1"/>
    </xf>
    <xf numFmtId="0" fontId="2" fillId="0" borderId="19" xfId="0" applyFont="1" applyFill="1" applyBorder="1" applyAlignment="1">
      <alignment horizontal="left" vertical="justify" indent="1"/>
    </xf>
    <xf numFmtId="0" fontId="10" fillId="0" borderId="12" xfId="0" applyFont="1" applyFill="1" applyBorder="1" applyAlignment="1" quotePrefix="1">
      <alignment horizontal="center"/>
    </xf>
    <xf numFmtId="0" fontId="10" fillId="0" borderId="12" xfId="0" applyFont="1" applyFill="1" applyBorder="1" applyAlignment="1">
      <alignment horizontal="center"/>
    </xf>
    <xf numFmtId="0" fontId="1" fillId="0" borderId="0" xfId="0" applyFont="1" applyFill="1" applyAlignment="1">
      <alignment/>
    </xf>
    <xf numFmtId="0" fontId="1" fillId="0" borderId="10" xfId="0" applyFont="1" applyFill="1" applyBorder="1" applyAlignment="1">
      <alignment horizontal="center"/>
    </xf>
    <xf numFmtId="0" fontId="20" fillId="0" borderId="0" xfId="0" applyFont="1" applyBorder="1" applyAlignment="1">
      <alignment horizontal="center" vertical="center" wrapText="1"/>
    </xf>
    <xf numFmtId="0" fontId="0" fillId="0" borderId="0" xfId="0" applyAlignment="1">
      <alignment horizontal="center" vertical="center" wrapText="1"/>
    </xf>
    <xf numFmtId="0" fontId="21" fillId="0" borderId="0" xfId="0" applyFont="1" applyBorder="1" applyAlignment="1">
      <alignment horizontal="center" vertical="center" wrapText="1"/>
    </xf>
    <xf numFmtId="0" fontId="66" fillId="0" borderId="23" xfId="0" applyFont="1" applyBorder="1" applyAlignment="1">
      <alignment horizontal="right" vertical="center" wrapText="1"/>
    </xf>
    <xf numFmtId="0" fontId="22" fillId="0" borderId="27" xfId="0" applyFont="1" applyBorder="1" applyAlignment="1">
      <alignment horizontal="left" vertical="top" wrapText="1"/>
    </xf>
    <xf numFmtId="0" fontId="22" fillId="0" borderId="11" xfId="0" applyFont="1" applyBorder="1" applyAlignment="1">
      <alignment horizontal="left" vertical="top" wrapText="1"/>
    </xf>
    <xf numFmtId="0" fontId="22" fillId="33" borderId="27"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0" borderId="2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8" xfId="0" applyBorder="1" applyAlignment="1">
      <alignment horizontal="center" vertical="center"/>
    </xf>
    <xf numFmtId="0" fontId="21" fillId="0" borderId="11" xfId="0" applyFont="1" applyBorder="1" applyAlignment="1">
      <alignment horizontal="left" vertical="center" wrapText="1"/>
    </xf>
    <xf numFmtId="0" fontId="0" fillId="0" borderId="11" xfId="0" applyBorder="1" applyAlignment="1">
      <alignment vertical="center"/>
    </xf>
    <xf numFmtId="0" fontId="22" fillId="0" borderId="0" xfId="0" applyFont="1" applyAlignment="1">
      <alignment horizontal="center" vertical="center" wrapText="1"/>
    </xf>
    <xf numFmtId="0" fontId="26" fillId="0" borderId="0" xfId="33" applyFont="1" applyBorder="1" applyAlignment="1">
      <alignment horizontal="center" vertical="center" wrapText="1"/>
      <protection/>
    </xf>
    <xf numFmtId="0" fontId="26" fillId="0" borderId="0" xfId="33" applyFont="1" applyBorder="1" applyAlignment="1">
      <alignment horizontal="center" vertical="center"/>
      <protection/>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4" xfId="33" applyFont="1" applyBorder="1" applyAlignment="1">
      <alignment horizontal="center" vertical="center" wrapText="1"/>
      <protection/>
    </xf>
    <xf numFmtId="0" fontId="1" fillId="0" borderId="15" xfId="33" applyFont="1" applyBorder="1" applyAlignment="1">
      <alignment horizontal="center" vertical="center" wrapText="1"/>
      <protection/>
    </xf>
    <xf numFmtId="0" fontId="1" fillId="0" borderId="14" xfId="33" applyFont="1" applyBorder="1" applyAlignment="1">
      <alignment horizontal="left" vertical="center" wrapText="1"/>
      <protection/>
    </xf>
    <xf numFmtId="0" fontId="1" fillId="0" borderId="15" xfId="33" applyFont="1" applyBorder="1" applyAlignment="1">
      <alignment horizontal="left" vertical="center" wrapText="1"/>
      <protection/>
    </xf>
    <xf numFmtId="0" fontId="66" fillId="0" borderId="14" xfId="33" applyFont="1" applyBorder="1" applyAlignment="1">
      <alignment horizontal="center" vertical="center" wrapText="1"/>
      <protection/>
    </xf>
    <xf numFmtId="0" fontId="66" fillId="0" borderId="15" xfId="33" applyFont="1" applyBorder="1" applyAlignment="1">
      <alignment horizontal="center" vertical="center" wrapText="1"/>
      <protection/>
    </xf>
    <xf numFmtId="0" fontId="66" fillId="0" borderId="14" xfId="33" applyFont="1" applyBorder="1" applyAlignment="1">
      <alignment horizontal="left" vertical="center" wrapText="1"/>
      <protection/>
    </xf>
    <xf numFmtId="0" fontId="66" fillId="0" borderId="15" xfId="33" applyFont="1" applyBorder="1" applyAlignment="1">
      <alignment horizontal="left" vertical="center" wrapText="1"/>
      <protection/>
    </xf>
    <xf numFmtId="0" fontId="1" fillId="0" borderId="12" xfId="33" applyFont="1" applyBorder="1" applyAlignment="1">
      <alignment horizontal="left" vertical="center" wrapText="1"/>
      <protection/>
    </xf>
    <xf numFmtId="0" fontId="1" fillId="0" borderId="12" xfId="0" applyFont="1" applyBorder="1" applyAlignment="1">
      <alignment horizontal="left" vertical="center"/>
    </xf>
    <xf numFmtId="0" fontId="27" fillId="0" borderId="0" xfId="33" applyFont="1" applyAlignment="1">
      <alignment horizontal="center" vertical="center"/>
      <protection/>
    </xf>
    <xf numFmtId="0" fontId="0" fillId="0" borderId="0" xfId="33" applyAlignment="1">
      <alignment horizontal="center" vertical="center"/>
      <protection/>
    </xf>
    <xf numFmtId="0" fontId="23" fillId="0" borderId="0" xfId="33" applyFont="1" applyAlignment="1">
      <alignment horizontal="center" vertical="center" wrapText="1"/>
      <protection/>
    </xf>
    <xf numFmtId="0" fontId="23" fillId="0" borderId="0" xfId="33" applyFont="1" applyAlignment="1">
      <alignment horizontal="center" vertical="center"/>
      <protection/>
    </xf>
    <xf numFmtId="0" fontId="23" fillId="0" borderId="0" xfId="0" applyFont="1" applyBorder="1" applyAlignment="1">
      <alignment horizontal="center" vertical="center"/>
    </xf>
    <xf numFmtId="0" fontId="0" fillId="0" borderId="0" xfId="0" applyFont="1" applyBorder="1" applyAlignment="1">
      <alignment horizontal="center" vertical="center"/>
    </xf>
    <xf numFmtId="0" fontId="1" fillId="0" borderId="12" xfId="33" applyFont="1" applyBorder="1" applyAlignment="1">
      <alignment horizontal="center" vertical="center"/>
      <protection/>
    </xf>
    <xf numFmtId="0" fontId="1" fillId="0" borderId="0" xfId="33" applyFont="1" applyBorder="1" applyAlignment="1">
      <alignment horizontal="center" vertical="center"/>
      <protection/>
    </xf>
    <xf numFmtId="0" fontId="1" fillId="0" borderId="0" xfId="33" applyFont="1" applyAlignment="1">
      <alignment horizontal="center" vertical="center"/>
      <protection/>
    </xf>
    <xf numFmtId="10" fontId="1" fillId="0" borderId="12" xfId="33" applyNumberFormat="1" applyFont="1" applyBorder="1" applyAlignment="1">
      <alignment horizontal="center" vertical="center"/>
      <protection/>
    </xf>
    <xf numFmtId="10" fontId="1" fillId="0" borderId="0" xfId="33" applyNumberFormat="1" applyFont="1" applyAlignment="1">
      <alignment horizontal="center" vertical="center"/>
      <protection/>
    </xf>
    <xf numFmtId="0" fontId="8" fillId="0" borderId="0" xfId="33" applyFont="1" applyAlignment="1">
      <alignment horizontal="center" vertical="center"/>
      <protection/>
    </xf>
    <xf numFmtId="0" fontId="8" fillId="0" borderId="0" xfId="33" applyFont="1" applyAlignment="1">
      <alignment horizontal="left" vertical="center" wrapText="1"/>
      <protection/>
    </xf>
    <xf numFmtId="10" fontId="1" fillId="0" borderId="0" xfId="33" applyNumberFormat="1" applyFont="1" applyBorder="1" applyAlignment="1">
      <alignment horizontal="center" vertical="center"/>
      <protection/>
    </xf>
    <xf numFmtId="10" fontId="1" fillId="0" borderId="23" xfId="33" applyNumberFormat="1" applyFont="1" applyBorder="1" applyAlignment="1">
      <alignment horizontal="center" vertical="center"/>
      <protection/>
    </xf>
    <xf numFmtId="0" fontId="1" fillId="0" borderId="0" xfId="33" applyFont="1" applyAlignment="1">
      <alignment horizontal="center" vertical="center" wrapText="1"/>
      <protection/>
    </xf>
    <xf numFmtId="0" fontId="1" fillId="0" borderId="33" xfId="0" applyFont="1" applyBorder="1" applyAlignment="1">
      <alignment horizontal="left" vertical="center" wrapText="1"/>
    </xf>
    <xf numFmtId="0" fontId="0" fillId="0" borderId="33" xfId="0" applyBorder="1" applyAlignment="1">
      <alignment horizontal="left" vertical="center"/>
    </xf>
    <xf numFmtId="0" fontId="0" fillId="0" borderId="0" xfId="0" applyBorder="1" applyAlignment="1">
      <alignment horizontal="left" vertical="center"/>
    </xf>
    <xf numFmtId="0" fontId="8" fillId="0" borderId="23" xfId="33" applyFont="1" applyBorder="1" applyAlignment="1">
      <alignment horizontal="center" vertical="center"/>
      <protection/>
    </xf>
    <xf numFmtId="0" fontId="8" fillId="0" borderId="0" xfId="33" applyFont="1" applyBorder="1" applyAlignment="1">
      <alignment horizontal="left" vertical="center" wrapText="1"/>
      <protection/>
    </xf>
    <xf numFmtId="0" fontId="8" fillId="0" borderId="23" xfId="33" applyFont="1" applyBorder="1" applyAlignment="1">
      <alignment horizontal="left" vertical="center" wrapText="1"/>
      <protection/>
    </xf>
    <xf numFmtId="0" fontId="1" fillId="0" borderId="23" xfId="33" applyFont="1" applyBorder="1" applyAlignment="1">
      <alignment horizontal="center" vertical="center"/>
      <protection/>
    </xf>
    <xf numFmtId="0" fontId="66" fillId="0" borderId="11" xfId="0" applyFont="1" applyBorder="1" applyAlignment="1">
      <alignment horizontal="center" vertical="center"/>
    </xf>
    <xf numFmtId="0" fontId="66" fillId="0" borderId="11" xfId="0" applyFont="1" applyBorder="1" applyAlignment="1">
      <alignment horizontal="center" vertical="center" wrapText="1"/>
    </xf>
    <xf numFmtId="0" fontId="70" fillId="0" borderId="0" xfId="0" applyFont="1" applyAlignment="1">
      <alignment horizontal="center" vertical="center" wrapText="1"/>
    </xf>
    <xf numFmtId="0" fontId="66" fillId="0" borderId="0" xfId="0" applyFont="1" applyBorder="1" applyAlignment="1">
      <alignment horizontal="left" vertical="center" wrapText="1"/>
    </xf>
    <xf numFmtId="0" fontId="66" fillId="0" borderId="10" xfId="0" applyFont="1" applyBorder="1" applyAlignment="1">
      <alignment horizontal="center" vertical="center" wrapText="1"/>
    </xf>
    <xf numFmtId="0" fontId="69" fillId="0" borderId="34" xfId="0" applyFont="1" applyBorder="1" applyAlignment="1">
      <alignment horizontal="left" vertical="center"/>
    </xf>
    <xf numFmtId="0" fontId="2" fillId="0" borderId="24" xfId="0" applyFont="1" applyFill="1" applyBorder="1" applyAlignment="1">
      <alignment horizontal="center" wrapText="1"/>
    </xf>
    <xf numFmtId="0" fontId="8" fillId="0" borderId="24" xfId="0" applyFont="1" applyFill="1" applyBorder="1" applyAlignment="1">
      <alignment horizontal="center" wrapText="1"/>
    </xf>
    <xf numFmtId="0" fontId="2" fillId="0" borderId="24" xfId="0" applyFont="1" applyFill="1" applyBorder="1" applyAlignment="1">
      <alignment horizontal="center" vertical="center"/>
    </xf>
    <xf numFmtId="0" fontId="13" fillId="0" borderId="25" xfId="0" applyFont="1" applyFill="1" applyBorder="1" applyAlignment="1">
      <alignment vertical="center"/>
    </xf>
    <xf numFmtId="0" fontId="8" fillId="0" borderId="0" xfId="0" applyFont="1" applyFill="1" applyBorder="1" applyAlignment="1" quotePrefix="1">
      <alignment horizontal="center" wrapText="1"/>
    </xf>
    <xf numFmtId="0" fontId="8" fillId="0" borderId="10" xfId="0" applyFont="1" applyFill="1" applyBorder="1" applyAlignment="1" quotePrefix="1">
      <alignment horizontal="right" wrapText="1"/>
    </xf>
    <xf numFmtId="0" fontId="15" fillId="0" borderId="10" xfId="0" applyFont="1" applyFill="1" applyBorder="1" applyAlignment="1">
      <alignment horizontal="right" wrapText="1"/>
    </xf>
    <xf numFmtId="0" fontId="8" fillId="0" borderId="10" xfId="0" applyFont="1" applyFill="1" applyBorder="1" applyAlignment="1">
      <alignment horizontal="right" vertical="center" wrapText="1"/>
    </xf>
    <xf numFmtId="0" fontId="17" fillId="0" borderId="17" xfId="0" applyFont="1" applyFill="1" applyBorder="1" applyAlignment="1" quotePrefix="1">
      <alignment horizontal="left" vertical="center" wrapText="1"/>
    </xf>
    <xf numFmtId="0" fontId="17" fillId="0" borderId="10" xfId="0" applyFont="1" applyFill="1" applyBorder="1" applyAlignment="1">
      <alignment horizontal="left" vertical="center" wrapText="1" indent="1"/>
    </xf>
    <xf numFmtId="0" fontId="17" fillId="0" borderId="0" xfId="0" applyFont="1" applyFill="1" applyAlignment="1" quotePrefix="1">
      <alignment horizontal="left" vertical="top" wrapText="1"/>
    </xf>
    <xf numFmtId="0" fontId="0" fillId="0" borderId="0" xfId="0" applyAlignment="1">
      <alignment vertical="top" wrapText="1"/>
    </xf>
    <xf numFmtId="0" fontId="17" fillId="0" borderId="0" xfId="0" applyFont="1" applyFill="1" applyAlignment="1">
      <alignment horizontal="left" vertical="top" wrapText="1"/>
    </xf>
    <xf numFmtId="0" fontId="17" fillId="0" borderId="17" xfId="0" applyFont="1" applyFill="1" applyBorder="1" applyAlignment="1">
      <alignment vertical="center" wrapText="1"/>
    </xf>
    <xf numFmtId="0" fontId="2" fillId="0" borderId="11" xfId="0" applyFont="1" applyBorder="1" applyAlignment="1">
      <alignment horizontal="center" wrapText="1"/>
    </xf>
    <xf numFmtId="0" fontId="13" fillId="0" borderId="0" xfId="0" applyFont="1" applyBorder="1" applyAlignment="1">
      <alignment horizontal="center" wrapText="1"/>
    </xf>
    <xf numFmtId="0" fontId="2" fillId="0" borderId="0" xfId="0" applyFont="1" applyAlignment="1">
      <alignment/>
    </xf>
    <xf numFmtId="0" fontId="2" fillId="0" borderId="11" xfId="0" applyFont="1" applyBorder="1" applyAlignment="1">
      <alignment horizontal="center"/>
    </xf>
    <xf numFmtId="0" fontId="8" fillId="0" borderId="11"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10"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Border="1" applyAlignment="1">
      <alignment horizontal="center" wrapText="1"/>
    </xf>
    <xf numFmtId="0" fontId="0" fillId="0" borderId="0" xfId="0" applyFont="1" applyAlignment="1">
      <alignment horizontal="center" wrapText="1"/>
    </xf>
    <xf numFmtId="0" fontId="8" fillId="0" borderId="10" xfId="0" applyFont="1" applyBorder="1" applyAlignment="1">
      <alignment/>
    </xf>
    <xf numFmtId="0" fontId="8" fillId="0" borderId="10" xfId="0" applyFont="1" applyBorder="1" applyAlignment="1">
      <alignment horizontal="right"/>
    </xf>
    <xf numFmtId="0" fontId="15" fillId="0" borderId="10" xfId="0" applyFont="1" applyBorder="1" applyAlignment="1">
      <alignment wrapText="1"/>
    </xf>
    <xf numFmtId="0" fontId="8" fillId="0" borderId="0" xfId="0" applyFont="1" applyBorder="1" applyAlignment="1">
      <alignment/>
    </xf>
    <xf numFmtId="0" fontId="1" fillId="0" borderId="25" xfId="0" applyFont="1" applyBorder="1" applyAlignment="1">
      <alignment horizontal="center" vertical="center" wrapText="1"/>
    </xf>
    <xf numFmtId="0" fontId="1" fillId="0" borderId="35" xfId="0" applyFont="1" applyBorder="1" applyAlignment="1">
      <alignment horizontal="left" vertical="center" wrapText="1"/>
    </xf>
    <xf numFmtId="0" fontId="1" fillId="0" borderId="0" xfId="0" applyFont="1" applyBorder="1" applyAlignment="1">
      <alignment horizontal="left" vertical="center" wrapText="1"/>
    </xf>
    <xf numFmtId="0" fontId="1" fillId="0" borderId="36" xfId="0" applyFont="1" applyBorder="1" applyAlignment="1">
      <alignment horizontal="left" vertical="center" wrapText="1"/>
    </xf>
    <xf numFmtId="0" fontId="17" fillId="0" borderId="0" xfId="0" applyFont="1" applyAlignment="1">
      <alignment vertical="center"/>
    </xf>
    <xf numFmtId="0" fontId="18"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vertical="center"/>
    </xf>
    <xf numFmtId="0" fontId="17" fillId="0" borderId="35" xfId="0" applyFont="1" applyBorder="1" applyAlignment="1">
      <alignment vertical="center" wrapText="1"/>
    </xf>
    <xf numFmtId="0" fontId="17" fillId="0" borderId="0" xfId="0" applyFont="1" applyBorder="1" applyAlignment="1">
      <alignment horizontal="left"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indent="1"/>
    </xf>
    <xf numFmtId="0" fontId="18" fillId="0" borderId="16" xfId="0" applyFont="1" applyBorder="1" applyAlignment="1">
      <alignment horizontal="left" vertical="center" wrapText="1" indent="1"/>
    </xf>
    <xf numFmtId="0" fontId="17" fillId="0" borderId="37" xfId="0" applyFont="1" applyBorder="1" applyAlignment="1">
      <alignment horizontal="left" vertical="center" wrapText="1" indent="1"/>
    </xf>
    <xf numFmtId="0" fontId="18" fillId="0" borderId="38" xfId="0" applyFont="1" applyBorder="1" applyAlignment="1">
      <alignment horizontal="left" vertical="center" wrapText="1" indent="1"/>
    </xf>
    <xf numFmtId="0" fontId="17" fillId="0" borderId="39" xfId="0" applyFont="1" applyBorder="1" applyAlignment="1">
      <alignment horizontal="left" vertical="center" wrapText="1" indent="1"/>
    </xf>
    <xf numFmtId="0" fontId="18" fillId="0" borderId="35" xfId="0" applyFont="1" applyBorder="1" applyAlignment="1">
      <alignment horizontal="left" vertical="center" wrapText="1" indent="1"/>
    </xf>
    <xf numFmtId="0" fontId="18" fillId="0" borderId="18" xfId="0" applyFont="1" applyBorder="1" applyAlignment="1">
      <alignment horizontal="left" vertical="center" wrapText="1" indent="1"/>
    </xf>
    <xf numFmtId="0" fontId="17" fillId="0" borderId="11" xfId="0" applyFont="1" applyBorder="1" applyAlignment="1">
      <alignment horizontal="left" vertical="center" wrapText="1" indent="1"/>
    </xf>
    <xf numFmtId="0" fontId="17" fillId="0" borderId="17" xfId="0" applyFont="1" applyBorder="1" applyAlignment="1">
      <alignment horizontal="left" vertical="center"/>
    </xf>
    <xf numFmtId="0" fontId="17" fillId="0" borderId="36" xfId="0" applyFont="1" applyBorder="1" applyAlignment="1">
      <alignment horizontal="left" vertical="center"/>
    </xf>
    <xf numFmtId="0" fontId="17" fillId="0" borderId="17" xfId="0" applyFont="1" applyBorder="1" applyAlignment="1">
      <alignment vertical="center"/>
    </xf>
    <xf numFmtId="0" fontId="17" fillId="0" borderId="17" xfId="0" applyFont="1" applyBorder="1" applyAlignment="1">
      <alignment horizontal="left" vertical="center" wrapText="1" indent="1"/>
    </xf>
    <xf numFmtId="0" fontId="18" fillId="0" borderId="0" xfId="0" applyFont="1" applyBorder="1" applyAlignment="1">
      <alignment horizontal="left" vertical="center" wrapText="1" indent="1"/>
    </xf>
    <xf numFmtId="0" fontId="17" fillId="0" borderId="36" xfId="0" applyFont="1" applyBorder="1" applyAlignment="1">
      <alignment horizontal="left" vertical="center" wrapText="1" indent="1"/>
    </xf>
    <xf numFmtId="0" fontId="17" fillId="0" borderId="10" xfId="0" applyFont="1" applyBorder="1" applyAlignment="1">
      <alignment horizontal="left" vertical="center" wrapText="1" indent="1"/>
    </xf>
    <xf numFmtId="0" fontId="18" fillId="0" borderId="15" xfId="0" applyFont="1" applyBorder="1" applyAlignment="1">
      <alignment horizontal="left" vertical="center" wrapText="1" indent="1"/>
    </xf>
    <xf numFmtId="0" fontId="17" fillId="0" borderId="10" xfId="0" applyFont="1" applyBorder="1" applyAlignment="1">
      <alignment vertical="center"/>
    </xf>
    <xf numFmtId="0" fontId="17" fillId="0" borderId="0" xfId="0" applyFont="1" applyAlignment="1">
      <alignment horizontal="left"/>
    </xf>
    <xf numFmtId="0" fontId="17" fillId="0" borderId="0" xfId="0" applyFont="1" applyAlignment="1">
      <alignment/>
    </xf>
    <xf numFmtId="0" fontId="17" fillId="0" borderId="0" xfId="0" applyFont="1" applyBorder="1" applyAlignment="1">
      <alignment horizontal="right" vertical="center"/>
    </xf>
    <xf numFmtId="0" fontId="17" fillId="0" borderId="0" xfId="0" applyFont="1" applyBorder="1" applyAlignment="1">
      <alignment/>
    </xf>
    <xf numFmtId="0" fontId="17" fillId="0" borderId="0" xfId="0" applyFont="1" applyAlignment="1">
      <alignment horizontal="left" vertical="top"/>
    </xf>
    <xf numFmtId="0" fontId="17" fillId="0" borderId="0" xfId="0" applyFont="1" applyAlignment="1">
      <alignment vertical="top" wrapText="1"/>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2" fillId="0" borderId="0" xfId="0" applyFont="1" applyBorder="1" applyAlignment="1">
      <alignment horizontal="center" vertical="center" wrapText="1"/>
    </xf>
    <xf numFmtId="0" fontId="1" fillId="0" borderId="0" xfId="0" applyFont="1" applyBorder="1" applyAlignment="1">
      <alignment/>
    </xf>
    <xf numFmtId="0" fontId="1" fillId="0" borderId="0" xfId="0" applyFont="1" applyAlignment="1">
      <alignment horizontal="right"/>
    </xf>
    <xf numFmtId="0" fontId="1" fillId="0" borderId="0" xfId="34" applyFont="1" applyAlignment="1">
      <alignment horizontal="right" vertical="top"/>
      <protection/>
    </xf>
    <xf numFmtId="0" fontId="1" fillId="0" borderId="0" xfId="0" applyFont="1" applyBorder="1" applyAlignment="1">
      <alignment horizontal="left" vertical="top" wrapText="1"/>
    </xf>
    <xf numFmtId="0" fontId="1" fillId="0" borderId="0" xfId="0" applyFont="1" applyBorder="1" applyAlignment="1">
      <alignment vertical="top" wrapText="1"/>
    </xf>
    <xf numFmtId="0" fontId="1" fillId="0" borderId="0" xfId="0" applyFont="1" applyBorder="1" applyAlignment="1">
      <alignment horizontal="right" vertical="top"/>
    </xf>
    <xf numFmtId="0" fontId="10" fillId="0" borderId="0" xfId="0" applyFont="1" applyBorder="1" applyAlignment="1">
      <alignment/>
    </xf>
    <xf numFmtId="0" fontId="1" fillId="0" borderId="0" xfId="0" applyFont="1" applyAlignment="1">
      <alignment wrapText="1"/>
    </xf>
    <xf numFmtId="0" fontId="1" fillId="0" borderId="37" xfId="0" applyFont="1" applyBorder="1" applyAlignment="1">
      <alignment horizontal="center" vertical="center"/>
    </xf>
    <xf numFmtId="0" fontId="1" fillId="0" borderId="11" xfId="0" applyFont="1" applyBorder="1" applyAlignment="1">
      <alignment horizontal="left" vertical="center" wrapText="1"/>
    </xf>
    <xf numFmtId="0" fontId="1" fillId="0" borderId="37" xfId="0" applyFont="1" applyBorder="1" applyAlignment="1">
      <alignment horizontal="center" vertical="center" wrapText="1"/>
    </xf>
    <xf numFmtId="0" fontId="1" fillId="0" borderId="11" xfId="0" applyFont="1" applyBorder="1" applyAlignment="1">
      <alignment horizontal="center" vertical="center"/>
    </xf>
    <xf numFmtId="0" fontId="2" fillId="0" borderId="11" xfId="0" applyFont="1" applyBorder="1" applyAlignment="1">
      <alignment horizontal="center" vertical="center" wrapText="1"/>
    </xf>
    <xf numFmtId="0" fontId="1"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7" fillId="0" borderId="16" xfId="0" applyFont="1" applyBorder="1" applyAlignment="1">
      <alignment horizontal="left" vertical="center" wrapText="1" indent="1"/>
    </xf>
    <xf numFmtId="0" fontId="17" fillId="0" borderId="11" xfId="0" applyFont="1" applyBorder="1" applyAlignment="1">
      <alignment vertical="center" wrapText="1"/>
    </xf>
    <xf numFmtId="0" fontId="17" fillId="0" borderId="15" xfId="0" applyFont="1" applyBorder="1" applyAlignment="1">
      <alignment horizontal="left" vertical="center" wrapText="1" indent="1"/>
    </xf>
    <xf numFmtId="0" fontId="17" fillId="0" borderId="0" xfId="0" applyFont="1" applyBorder="1" applyAlignment="1">
      <alignment horizontal="left" vertical="top"/>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Fill="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2" xfId="33"/>
    <cellStyle name="一般_10月" xfId="34"/>
    <cellStyle name="Comma" xfId="35"/>
    <cellStyle name="千分位 2"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83"/>
  <sheetViews>
    <sheetView tabSelected="1" zoomScale="60" zoomScaleNormal="60" zoomScalePageLayoutView="0" workbookViewId="0" topLeftCell="A1">
      <selection activeCell="A1" sqref="A1:C1"/>
    </sheetView>
  </sheetViews>
  <sheetFormatPr defaultColWidth="8.875" defaultRowHeight="16.5"/>
  <cols>
    <col min="1" max="1" width="4.125" style="186" customWidth="1"/>
    <col min="2" max="2" width="5.875" style="569" customWidth="1"/>
    <col min="3" max="3" width="6.625" style="186" customWidth="1"/>
    <col min="4" max="4" width="10.125" style="186" customWidth="1"/>
    <col min="5" max="5" width="11.75390625" style="186" customWidth="1"/>
    <col min="6" max="8" width="10.00390625" style="186" customWidth="1"/>
    <col min="9" max="9" width="9.875" style="186" customWidth="1"/>
    <col min="10" max="10" width="12.875" style="186" customWidth="1"/>
    <col min="11" max="11" width="8.25390625" style="568" customWidth="1"/>
    <col min="12" max="13" width="5.75390625" style="5" customWidth="1"/>
    <col min="14" max="16384" width="8.875" style="5" customWidth="1"/>
  </cols>
  <sheetData>
    <row r="1" spans="1:11" s="1" customFormat="1" ht="16.5" customHeight="1">
      <c r="A1" s="515" t="s">
        <v>0</v>
      </c>
      <c r="B1" s="515"/>
      <c r="C1" s="515"/>
      <c r="D1" s="516"/>
      <c r="E1" s="517"/>
      <c r="F1" s="517"/>
      <c r="G1" s="517"/>
      <c r="H1" s="518" t="s">
        <v>1</v>
      </c>
      <c r="I1" s="519" t="s">
        <v>588</v>
      </c>
      <c r="J1" s="519"/>
      <c r="K1" s="520"/>
    </row>
    <row r="2" spans="1:11" s="1" customFormat="1" ht="16.5" customHeight="1">
      <c r="A2" s="515" t="s">
        <v>589</v>
      </c>
      <c r="B2" s="515"/>
      <c r="C2" s="515"/>
      <c r="D2" s="521" t="s">
        <v>646</v>
      </c>
      <c r="E2" s="521"/>
      <c r="F2" s="521"/>
      <c r="G2" s="521"/>
      <c r="H2" s="518" t="s">
        <v>590</v>
      </c>
      <c r="I2" s="522" t="s">
        <v>591</v>
      </c>
      <c r="J2" s="522"/>
      <c r="K2" s="520"/>
    </row>
    <row r="3" spans="1:11" s="1" customFormat="1" ht="18.75" customHeight="1">
      <c r="A3" s="523" t="s">
        <v>592</v>
      </c>
      <c r="B3" s="523"/>
      <c r="C3" s="523"/>
      <c r="D3" s="523"/>
      <c r="E3" s="523"/>
      <c r="F3" s="523"/>
      <c r="G3" s="523"/>
      <c r="H3" s="523"/>
      <c r="I3" s="523"/>
      <c r="J3" s="523"/>
      <c r="K3" s="520"/>
    </row>
    <row r="4" spans="1:11" ht="19.5" customHeight="1">
      <c r="A4" s="523"/>
      <c r="B4" s="523"/>
      <c r="C4" s="523"/>
      <c r="D4" s="523"/>
      <c r="E4" s="523"/>
      <c r="F4" s="523"/>
      <c r="G4" s="523"/>
      <c r="H4" s="523"/>
      <c r="I4" s="523"/>
      <c r="J4" s="523"/>
      <c r="K4" s="524"/>
    </row>
    <row r="5" spans="1:11" s="9" customFormat="1" ht="15" customHeight="1">
      <c r="A5" s="525" t="s">
        <v>593</v>
      </c>
      <c r="B5" s="526"/>
      <c r="C5" s="526"/>
      <c r="D5" s="526"/>
      <c r="E5" s="526"/>
      <c r="F5" s="526"/>
      <c r="G5" s="526"/>
      <c r="H5" s="526"/>
      <c r="I5" s="526"/>
      <c r="J5" s="526"/>
      <c r="K5" s="524"/>
    </row>
    <row r="6" spans="1:13" s="10" customFormat="1" ht="16.5" customHeight="1">
      <c r="A6" s="527"/>
      <c r="B6" s="528"/>
      <c r="C6" s="527"/>
      <c r="D6" s="527"/>
      <c r="E6" s="527"/>
      <c r="F6" s="529"/>
      <c r="G6" s="529"/>
      <c r="H6" s="529"/>
      <c r="I6" s="529"/>
      <c r="J6" s="530" t="s">
        <v>594</v>
      </c>
      <c r="K6" s="530"/>
      <c r="M6" s="591"/>
    </row>
    <row r="7" spans="1:11" s="10" customFormat="1" ht="16.5">
      <c r="A7" s="531" t="s">
        <v>595</v>
      </c>
      <c r="B7" s="531"/>
      <c r="C7" s="531"/>
      <c r="D7" s="531"/>
      <c r="E7" s="534" t="s">
        <v>657</v>
      </c>
      <c r="F7" s="576" t="s">
        <v>596</v>
      </c>
      <c r="G7" s="576"/>
      <c r="H7" s="576"/>
      <c r="I7" s="576"/>
      <c r="J7" s="576"/>
      <c r="K7" s="524"/>
    </row>
    <row r="8" spans="1:11" s="10" customFormat="1" ht="48" customHeight="1">
      <c r="A8" s="531"/>
      <c r="B8" s="531"/>
      <c r="C8" s="531"/>
      <c r="D8" s="531"/>
      <c r="E8" s="589"/>
      <c r="F8" s="577" t="s">
        <v>647</v>
      </c>
      <c r="G8" s="577"/>
      <c r="H8" s="577"/>
      <c r="I8" s="577"/>
      <c r="J8" s="578" t="s">
        <v>597</v>
      </c>
      <c r="K8" s="524"/>
    </row>
    <row r="9" spans="1:11" s="10" customFormat="1" ht="16.5" customHeight="1">
      <c r="A9" s="531"/>
      <c r="B9" s="531"/>
      <c r="C9" s="531"/>
      <c r="D9" s="531"/>
      <c r="E9" s="589"/>
      <c r="F9" s="579" t="s">
        <v>598</v>
      </c>
      <c r="G9" s="579"/>
      <c r="H9" s="580" t="s">
        <v>599</v>
      </c>
      <c r="I9" s="580"/>
      <c r="J9" s="578"/>
      <c r="K9" s="524"/>
    </row>
    <row r="10" spans="1:11" s="10" customFormat="1" ht="16.5" customHeight="1">
      <c r="A10" s="531"/>
      <c r="B10" s="531"/>
      <c r="C10" s="531"/>
      <c r="D10" s="531"/>
      <c r="E10" s="590"/>
      <c r="F10" s="581" t="s">
        <v>600</v>
      </c>
      <c r="G10" s="582" t="s">
        <v>601</v>
      </c>
      <c r="H10" s="581" t="s">
        <v>600</v>
      </c>
      <c r="I10" s="582" t="s">
        <v>601</v>
      </c>
      <c r="J10" s="578"/>
      <c r="K10" s="524"/>
    </row>
    <row r="11" spans="1:11" s="12" customFormat="1" ht="31.5" customHeight="1">
      <c r="A11" s="532" t="s">
        <v>602</v>
      </c>
      <c r="B11" s="532"/>
      <c r="C11" s="532"/>
      <c r="D11" s="532"/>
      <c r="E11" s="583"/>
      <c r="F11" s="184"/>
      <c r="G11" s="584"/>
      <c r="H11" s="184"/>
      <c r="I11" s="584"/>
      <c r="J11" s="583"/>
      <c r="K11" s="524"/>
    </row>
    <row r="12" spans="1:11" s="129" customFormat="1" ht="16.5">
      <c r="A12" s="533"/>
      <c r="B12" s="534" t="s">
        <v>603</v>
      </c>
      <c r="C12" s="534"/>
      <c r="D12" s="534"/>
      <c r="E12" s="583"/>
      <c r="F12" s="184"/>
      <c r="G12" s="584"/>
      <c r="H12" s="184"/>
      <c r="I12" s="584"/>
      <c r="J12" s="583"/>
      <c r="K12" s="524"/>
    </row>
    <row r="13" spans="1:11" s="129" customFormat="1" ht="15" customHeight="1">
      <c r="A13" s="535"/>
      <c r="B13" s="585"/>
      <c r="C13" s="586" t="s">
        <v>604</v>
      </c>
      <c r="D13" s="586"/>
      <c r="E13" s="536"/>
      <c r="F13" s="536"/>
      <c r="G13" s="537"/>
      <c r="H13" s="537"/>
      <c r="I13" s="536"/>
      <c r="J13" s="537"/>
      <c r="K13" s="538"/>
    </row>
    <row r="14" spans="1:11" s="129" customFormat="1" ht="15">
      <c r="A14" s="542"/>
      <c r="B14" s="587"/>
      <c r="C14" s="586" t="s">
        <v>605</v>
      </c>
      <c r="D14" s="586"/>
      <c r="E14" s="536"/>
      <c r="F14" s="536"/>
      <c r="G14" s="537"/>
      <c r="H14" s="537"/>
      <c r="I14" s="536"/>
      <c r="J14" s="537"/>
      <c r="K14" s="538"/>
    </row>
    <row r="15" spans="1:11" s="129" customFormat="1" ht="15">
      <c r="A15" s="539" t="s">
        <v>606</v>
      </c>
      <c r="B15" s="539"/>
      <c r="C15" s="539"/>
      <c r="D15" s="539"/>
      <c r="E15" s="536"/>
      <c r="F15" s="536"/>
      <c r="G15" s="537"/>
      <c r="H15" s="537"/>
      <c r="I15" s="536"/>
      <c r="J15" s="537"/>
      <c r="K15" s="538"/>
    </row>
    <row r="16" spans="1:11" s="129" customFormat="1" ht="15" customHeight="1">
      <c r="A16" s="540"/>
      <c r="B16" s="541" t="s">
        <v>607</v>
      </c>
      <c r="C16" s="541"/>
      <c r="D16" s="541"/>
      <c r="E16" s="535"/>
      <c r="F16" s="535"/>
      <c r="G16" s="535"/>
      <c r="H16" s="535"/>
      <c r="I16" s="535"/>
      <c r="J16" s="535"/>
      <c r="K16" s="538"/>
    </row>
    <row r="17" spans="1:11" s="129" customFormat="1" ht="15" customHeight="1">
      <c r="A17" s="542"/>
      <c r="B17" s="543"/>
      <c r="C17" s="544" t="s">
        <v>4</v>
      </c>
      <c r="D17" s="545"/>
      <c r="E17" s="535"/>
      <c r="F17" s="535"/>
      <c r="G17" s="535"/>
      <c r="H17" s="535"/>
      <c r="I17" s="535"/>
      <c r="J17" s="535"/>
      <c r="K17" s="538"/>
    </row>
    <row r="18" spans="1:11" s="129" customFormat="1" ht="15" customHeight="1">
      <c r="A18" s="542"/>
      <c r="B18" s="543"/>
      <c r="C18" s="546" t="s">
        <v>5</v>
      </c>
      <c r="D18" s="547"/>
      <c r="E18" s="535"/>
      <c r="F18" s="535"/>
      <c r="G18" s="535"/>
      <c r="H18" s="535"/>
      <c r="I18" s="535"/>
      <c r="J18" s="535"/>
      <c r="K18" s="538"/>
    </row>
    <row r="19" spans="1:11" s="129" customFormat="1" ht="15" customHeight="1">
      <c r="A19" s="540"/>
      <c r="B19" s="541" t="s">
        <v>608</v>
      </c>
      <c r="C19" s="541"/>
      <c r="D19" s="541"/>
      <c r="E19" s="535"/>
      <c r="F19" s="535"/>
      <c r="G19" s="535"/>
      <c r="H19" s="535"/>
      <c r="I19" s="535"/>
      <c r="J19" s="535"/>
      <c r="K19" s="538"/>
    </row>
    <row r="20" spans="1:11" s="129" customFormat="1" ht="15" customHeight="1">
      <c r="A20" s="542"/>
      <c r="B20" s="548"/>
      <c r="C20" s="549" t="s">
        <v>609</v>
      </c>
      <c r="D20" s="549"/>
      <c r="E20" s="535"/>
      <c r="F20" s="535"/>
      <c r="G20" s="535"/>
      <c r="H20" s="535"/>
      <c r="I20" s="535"/>
      <c r="J20" s="535"/>
      <c r="K20" s="538"/>
    </row>
    <row r="21" spans="1:11" s="129" customFormat="1" ht="15">
      <c r="A21" s="542"/>
      <c r="B21" s="548"/>
      <c r="C21" s="549" t="s">
        <v>610</v>
      </c>
      <c r="D21" s="549"/>
      <c r="E21" s="535"/>
      <c r="F21" s="535"/>
      <c r="G21" s="535"/>
      <c r="H21" s="535"/>
      <c r="I21" s="535"/>
      <c r="J21" s="535"/>
      <c r="K21" s="538"/>
    </row>
    <row r="22" spans="1:11" s="129" customFormat="1" ht="15" customHeight="1">
      <c r="A22" s="542"/>
      <c r="B22" s="548"/>
      <c r="C22" s="549" t="s">
        <v>611</v>
      </c>
      <c r="D22" s="549"/>
      <c r="E22" s="535"/>
      <c r="F22" s="535"/>
      <c r="G22" s="535"/>
      <c r="H22" s="535"/>
      <c r="I22" s="535"/>
      <c r="J22" s="535"/>
      <c r="K22" s="538"/>
    </row>
    <row r="23" spans="1:11" s="129" customFormat="1" ht="15" customHeight="1">
      <c r="A23" s="542"/>
      <c r="B23" s="548"/>
      <c r="C23" s="549" t="s">
        <v>612</v>
      </c>
      <c r="D23" s="549"/>
      <c r="E23" s="535"/>
      <c r="F23" s="535"/>
      <c r="G23" s="535"/>
      <c r="H23" s="535"/>
      <c r="I23" s="535"/>
      <c r="J23" s="535"/>
      <c r="K23" s="538"/>
    </row>
    <row r="24" spans="1:11" s="129" customFormat="1" ht="15" customHeight="1">
      <c r="A24" s="550"/>
      <c r="B24" s="551" t="s">
        <v>613</v>
      </c>
      <c r="C24" s="538"/>
      <c r="D24" s="552"/>
      <c r="E24" s="535"/>
      <c r="F24" s="535"/>
      <c r="G24" s="535"/>
      <c r="H24" s="535"/>
      <c r="I24" s="535"/>
      <c r="J24" s="535"/>
      <c r="K24" s="538"/>
    </row>
    <row r="25" spans="1:11" s="128" customFormat="1" ht="15" customHeight="1">
      <c r="A25" s="553"/>
      <c r="B25" s="554"/>
      <c r="C25" s="549" t="s">
        <v>614</v>
      </c>
      <c r="D25" s="549"/>
      <c r="E25" s="535"/>
      <c r="F25" s="535"/>
      <c r="G25" s="535"/>
      <c r="H25" s="535"/>
      <c r="I25" s="535"/>
      <c r="J25" s="535"/>
      <c r="K25" s="538"/>
    </row>
    <row r="26" spans="1:11" s="131" customFormat="1" ht="15" customHeight="1">
      <c r="A26" s="553"/>
      <c r="B26" s="554"/>
      <c r="C26" s="549" t="s">
        <v>615</v>
      </c>
      <c r="D26" s="549"/>
      <c r="E26" s="535"/>
      <c r="F26" s="535"/>
      <c r="G26" s="535"/>
      <c r="H26" s="535"/>
      <c r="I26" s="535"/>
      <c r="J26" s="535"/>
      <c r="K26" s="538"/>
    </row>
    <row r="27" spans="1:11" s="131" customFormat="1" ht="15">
      <c r="A27" s="553"/>
      <c r="B27" s="554"/>
      <c r="C27" s="549" t="s">
        <v>616</v>
      </c>
      <c r="D27" s="549"/>
      <c r="E27" s="538"/>
      <c r="F27" s="538"/>
      <c r="G27" s="538"/>
      <c r="H27" s="538"/>
      <c r="I27" s="538"/>
      <c r="J27" s="538"/>
      <c r="K27" s="538"/>
    </row>
    <row r="28" spans="1:11" s="131" customFormat="1" ht="15">
      <c r="A28" s="542"/>
      <c r="B28" s="543"/>
      <c r="C28" s="549" t="s">
        <v>617</v>
      </c>
      <c r="D28" s="549"/>
      <c r="E28" s="538"/>
      <c r="F28" s="538"/>
      <c r="G28" s="538"/>
      <c r="H28" s="538"/>
      <c r="I28" s="538"/>
      <c r="J28" s="538"/>
      <c r="K28" s="538"/>
    </row>
    <row r="29" spans="1:11" s="131" customFormat="1" ht="15" customHeight="1">
      <c r="A29" s="539" t="s">
        <v>618</v>
      </c>
      <c r="B29" s="539"/>
      <c r="C29" s="539"/>
      <c r="D29" s="539"/>
      <c r="E29" s="538"/>
      <c r="F29" s="538"/>
      <c r="G29" s="538"/>
      <c r="H29" s="538"/>
      <c r="I29" s="538"/>
      <c r="J29" s="538"/>
      <c r="K29" s="538"/>
    </row>
    <row r="30" spans="1:11" s="131" customFormat="1" ht="15" customHeight="1">
      <c r="A30" s="540"/>
      <c r="B30" s="541" t="s">
        <v>619</v>
      </c>
      <c r="C30" s="541"/>
      <c r="D30" s="541"/>
      <c r="E30" s="535"/>
      <c r="F30" s="535"/>
      <c r="G30" s="535"/>
      <c r="H30" s="535"/>
      <c r="I30" s="535"/>
      <c r="J30" s="535"/>
      <c r="K30" s="538"/>
    </row>
    <row r="31" spans="1:11" s="129" customFormat="1" ht="15" customHeight="1">
      <c r="A31" s="542"/>
      <c r="B31" s="543"/>
      <c r="C31" s="544" t="s">
        <v>4</v>
      </c>
      <c r="D31" s="545"/>
      <c r="E31" s="535"/>
      <c r="F31" s="535"/>
      <c r="G31" s="535"/>
      <c r="H31" s="535"/>
      <c r="I31" s="535"/>
      <c r="J31" s="535"/>
      <c r="K31" s="538"/>
    </row>
    <row r="32" spans="1:11" s="129" customFormat="1" ht="15">
      <c r="A32" s="542"/>
      <c r="B32" s="543"/>
      <c r="C32" s="546" t="s">
        <v>5</v>
      </c>
      <c r="D32" s="547"/>
      <c r="E32" s="535"/>
      <c r="F32" s="535"/>
      <c r="G32" s="535"/>
      <c r="H32" s="535"/>
      <c r="I32" s="535"/>
      <c r="J32" s="535"/>
      <c r="K32" s="538"/>
    </row>
    <row r="33" spans="1:11" s="129" customFormat="1" ht="15">
      <c r="A33" s="540"/>
      <c r="B33" s="541" t="s">
        <v>620</v>
      </c>
      <c r="C33" s="541"/>
      <c r="D33" s="541"/>
      <c r="E33" s="535"/>
      <c r="F33" s="535"/>
      <c r="G33" s="535"/>
      <c r="H33" s="535"/>
      <c r="I33" s="535"/>
      <c r="J33" s="535"/>
      <c r="K33" s="538"/>
    </row>
    <row r="34" spans="1:11" s="129" customFormat="1" ht="15" customHeight="1">
      <c r="A34" s="542"/>
      <c r="B34" s="548"/>
      <c r="C34" s="549" t="s">
        <v>609</v>
      </c>
      <c r="D34" s="549"/>
      <c r="E34" s="535"/>
      <c r="F34" s="535"/>
      <c r="G34" s="535"/>
      <c r="H34" s="535"/>
      <c r="I34" s="535"/>
      <c r="J34" s="535"/>
      <c r="K34" s="538"/>
    </row>
    <row r="35" spans="1:11" s="129" customFormat="1" ht="15" customHeight="1">
      <c r="A35" s="542"/>
      <c r="B35" s="548"/>
      <c r="C35" s="549" t="s">
        <v>610</v>
      </c>
      <c r="D35" s="549"/>
      <c r="E35" s="535"/>
      <c r="F35" s="535"/>
      <c r="G35" s="535"/>
      <c r="H35" s="535"/>
      <c r="I35" s="535"/>
      <c r="J35" s="535"/>
      <c r="K35" s="538"/>
    </row>
    <row r="36" spans="1:11" s="129" customFormat="1" ht="15" customHeight="1">
      <c r="A36" s="542"/>
      <c r="B36" s="548"/>
      <c r="C36" s="549" t="s">
        <v>611</v>
      </c>
      <c r="D36" s="549"/>
      <c r="E36" s="535"/>
      <c r="F36" s="535"/>
      <c r="G36" s="535"/>
      <c r="H36" s="535"/>
      <c r="I36" s="535"/>
      <c r="J36" s="535"/>
      <c r="K36" s="538"/>
    </row>
    <row r="37" spans="1:11" s="129" customFormat="1" ht="15" customHeight="1">
      <c r="A37" s="542"/>
      <c r="B37" s="548"/>
      <c r="C37" s="549" t="s">
        <v>612</v>
      </c>
      <c r="D37" s="549"/>
      <c r="E37" s="535"/>
      <c r="F37" s="535"/>
      <c r="G37" s="535"/>
      <c r="H37" s="535"/>
      <c r="I37" s="535"/>
      <c r="J37" s="535"/>
      <c r="K37" s="538"/>
    </row>
    <row r="38" spans="1:11" s="129" customFormat="1" ht="15" customHeight="1">
      <c r="A38" s="550"/>
      <c r="B38" s="551" t="s">
        <v>621</v>
      </c>
      <c r="C38" s="538"/>
      <c r="D38" s="552"/>
      <c r="E38" s="535"/>
      <c r="F38" s="535"/>
      <c r="G38" s="535"/>
      <c r="H38" s="535"/>
      <c r="I38" s="535"/>
      <c r="J38" s="535"/>
      <c r="K38" s="538"/>
    </row>
    <row r="39" spans="1:11" s="129" customFormat="1" ht="15">
      <c r="A39" s="553"/>
      <c r="B39" s="554"/>
      <c r="C39" s="549" t="s">
        <v>614</v>
      </c>
      <c r="D39" s="549"/>
      <c r="E39" s="535"/>
      <c r="F39" s="535"/>
      <c r="G39" s="535"/>
      <c r="H39" s="535"/>
      <c r="I39" s="535"/>
      <c r="J39" s="535"/>
      <c r="K39" s="538"/>
    </row>
    <row r="40" spans="1:11" s="129" customFormat="1" ht="15" customHeight="1">
      <c r="A40" s="553"/>
      <c r="B40" s="554"/>
      <c r="C40" s="549" t="s">
        <v>615</v>
      </c>
      <c r="D40" s="549"/>
      <c r="E40" s="538"/>
      <c r="F40" s="538"/>
      <c r="G40" s="538"/>
      <c r="H40" s="538"/>
      <c r="I40" s="538"/>
      <c r="J40" s="538"/>
      <c r="K40" s="538"/>
    </row>
    <row r="41" spans="1:11" s="129" customFormat="1" ht="15" customHeight="1">
      <c r="A41" s="553"/>
      <c r="B41" s="554"/>
      <c r="C41" s="555" t="s">
        <v>616</v>
      </c>
      <c r="D41" s="555"/>
      <c r="E41" s="538"/>
      <c r="F41" s="538"/>
      <c r="G41" s="538"/>
      <c r="H41" s="538"/>
      <c r="I41" s="538"/>
      <c r="J41" s="538"/>
      <c r="K41" s="538"/>
    </row>
    <row r="42" spans="1:11" s="129" customFormat="1" ht="15" customHeight="1">
      <c r="A42" s="556"/>
      <c r="B42" s="557"/>
      <c r="C42" s="549" t="s">
        <v>617</v>
      </c>
      <c r="D42" s="549"/>
      <c r="E42" s="558"/>
      <c r="F42" s="558"/>
      <c r="G42" s="558"/>
      <c r="H42" s="558"/>
      <c r="I42" s="558"/>
      <c r="J42" s="558"/>
      <c r="K42" s="538"/>
    </row>
    <row r="43" spans="1:11" s="129" customFormat="1" ht="15" customHeight="1">
      <c r="A43" s="559" t="s">
        <v>622</v>
      </c>
      <c r="B43" s="247"/>
      <c r="C43" s="559" t="s">
        <v>324</v>
      </c>
      <c r="D43" s="560"/>
      <c r="E43" s="559" t="s">
        <v>580</v>
      </c>
      <c r="F43" s="560"/>
      <c r="G43" s="559" t="s">
        <v>582</v>
      </c>
      <c r="H43" s="560"/>
      <c r="I43" s="561" t="s">
        <v>623</v>
      </c>
      <c r="J43" s="561"/>
      <c r="K43" s="562"/>
    </row>
    <row r="44" spans="1:11" s="129" customFormat="1" ht="24" customHeight="1">
      <c r="A44" s="559"/>
      <c r="B44" s="247"/>
      <c r="C44" s="559"/>
      <c r="D44" s="559"/>
      <c r="E44" s="559" t="s">
        <v>14</v>
      </c>
      <c r="F44" s="560"/>
      <c r="G44" s="560"/>
      <c r="H44" s="559"/>
      <c r="I44" s="559"/>
      <c r="J44" s="559"/>
      <c r="K44" s="562"/>
    </row>
    <row r="45" spans="1:11" s="131" customFormat="1" ht="16.5" customHeight="1">
      <c r="A45" s="563"/>
      <c r="B45" s="248"/>
      <c r="C45" s="563"/>
      <c r="D45" s="564"/>
      <c r="E45" s="564"/>
      <c r="F45" s="564"/>
      <c r="G45" s="564"/>
      <c r="H45" s="564"/>
      <c r="I45" s="564"/>
      <c r="J45" s="564"/>
      <c r="K45" s="562"/>
    </row>
    <row r="46" spans="1:11" s="131" customFormat="1" ht="16.5" customHeight="1">
      <c r="A46" s="565" t="s">
        <v>624</v>
      </c>
      <c r="B46" s="566"/>
      <c r="C46" s="565" t="s">
        <v>625</v>
      </c>
      <c r="D46" s="565"/>
      <c r="E46" s="560"/>
      <c r="F46" s="560"/>
      <c r="G46" s="560"/>
      <c r="H46" s="560"/>
      <c r="I46" s="560"/>
      <c r="J46" s="560"/>
      <c r="K46" s="562"/>
    </row>
    <row r="47" spans="1:11" s="131" customFormat="1" ht="15" customHeight="1">
      <c r="A47" s="563" t="s">
        <v>114</v>
      </c>
      <c r="B47" s="248"/>
      <c r="C47" s="588" t="s">
        <v>648</v>
      </c>
      <c r="D47" s="588"/>
      <c r="E47" s="588"/>
      <c r="F47" s="588"/>
      <c r="G47" s="588"/>
      <c r="H47" s="588"/>
      <c r="I47" s="588"/>
      <c r="J47" s="588"/>
      <c r="K47" s="562"/>
    </row>
    <row r="48" spans="1:11" s="131" customFormat="1" ht="15.75" customHeight="1">
      <c r="A48" s="567"/>
      <c r="B48" s="567"/>
      <c r="C48" s="567"/>
      <c r="D48" s="567"/>
      <c r="E48" s="567"/>
      <c r="F48" s="567"/>
      <c r="G48" s="567"/>
      <c r="H48" s="567"/>
      <c r="I48" s="567"/>
      <c r="J48" s="567"/>
      <c r="K48" s="568"/>
    </row>
    <row r="49" spans="1:11" s="131" customFormat="1" ht="33" customHeight="1">
      <c r="A49" s="523" t="s">
        <v>626</v>
      </c>
      <c r="B49" s="523"/>
      <c r="C49" s="523"/>
      <c r="D49" s="523"/>
      <c r="E49" s="523"/>
      <c r="F49" s="523"/>
      <c r="G49" s="523"/>
      <c r="H49" s="523"/>
      <c r="I49" s="523"/>
      <c r="J49" s="523"/>
      <c r="K49" s="568"/>
    </row>
    <row r="50" ht="19.5" customHeight="1"/>
    <row r="51" spans="2:3" ht="24.75" customHeight="1">
      <c r="B51" s="111" t="s">
        <v>627</v>
      </c>
      <c r="C51" s="82" t="s">
        <v>325</v>
      </c>
    </row>
    <row r="52" spans="2:10" ht="15" customHeight="1">
      <c r="B52" s="570"/>
      <c r="C52" s="571" t="s">
        <v>649</v>
      </c>
      <c r="D52" s="571"/>
      <c r="E52" s="571"/>
      <c r="F52" s="571"/>
      <c r="G52" s="571"/>
      <c r="H52" s="571"/>
      <c r="I52" s="571"/>
      <c r="J52" s="571"/>
    </row>
    <row r="53" spans="2:10" ht="19.5" customHeight="1">
      <c r="B53" s="570"/>
      <c r="C53" s="571"/>
      <c r="D53" s="571"/>
      <c r="E53" s="571"/>
      <c r="F53" s="571"/>
      <c r="G53" s="571"/>
      <c r="H53" s="571"/>
      <c r="I53" s="571"/>
      <c r="J53" s="571"/>
    </row>
    <row r="54" spans="2:3" ht="19.5" customHeight="1">
      <c r="B54" s="111" t="s">
        <v>628</v>
      </c>
      <c r="C54" s="82" t="s">
        <v>326</v>
      </c>
    </row>
    <row r="55" spans="2:3" ht="15.75" customHeight="1">
      <c r="B55" s="111" t="s">
        <v>115</v>
      </c>
      <c r="C55" s="82" t="s">
        <v>650</v>
      </c>
    </row>
    <row r="56" spans="2:10" ht="19.5" customHeight="1">
      <c r="B56" s="111" t="s">
        <v>116</v>
      </c>
      <c r="C56" s="572" t="s">
        <v>629</v>
      </c>
      <c r="D56" s="572"/>
      <c r="E56" s="572"/>
      <c r="F56" s="572"/>
      <c r="G56" s="572"/>
      <c r="H56" s="572"/>
      <c r="I56" s="572"/>
      <c r="J56" s="572"/>
    </row>
    <row r="57" spans="2:3" ht="19.5" customHeight="1">
      <c r="B57" s="111" t="s">
        <v>630</v>
      </c>
      <c r="C57" s="113" t="s">
        <v>631</v>
      </c>
    </row>
    <row r="58" spans="2:10" ht="15" customHeight="1">
      <c r="B58" s="114" t="s">
        <v>115</v>
      </c>
      <c r="C58" s="572" t="s">
        <v>651</v>
      </c>
      <c r="D58" s="572"/>
      <c r="E58" s="572"/>
      <c r="F58" s="572"/>
      <c r="G58" s="572"/>
      <c r="H58" s="572"/>
      <c r="I58" s="572"/>
      <c r="J58" s="572"/>
    </row>
    <row r="59" spans="2:10" ht="19.5" customHeight="1">
      <c r="B59" s="114" t="s">
        <v>116</v>
      </c>
      <c r="C59" s="572" t="s">
        <v>652</v>
      </c>
      <c r="D59" s="572"/>
      <c r="E59" s="572"/>
      <c r="F59" s="572"/>
      <c r="G59" s="572"/>
      <c r="H59" s="572"/>
      <c r="I59" s="572"/>
      <c r="J59" s="572"/>
    </row>
    <row r="60" spans="2:10" ht="15" customHeight="1">
      <c r="B60" s="114" t="s">
        <v>632</v>
      </c>
      <c r="C60" s="572" t="s">
        <v>633</v>
      </c>
      <c r="D60" s="572"/>
      <c r="E60" s="572"/>
      <c r="F60" s="572"/>
      <c r="G60" s="572"/>
      <c r="H60" s="572"/>
      <c r="I60" s="572"/>
      <c r="J60" s="572"/>
    </row>
    <row r="61" spans="2:10" ht="19.5" customHeight="1">
      <c r="B61" s="114" t="s">
        <v>634</v>
      </c>
      <c r="C61" s="572" t="s">
        <v>653</v>
      </c>
      <c r="D61" s="572"/>
      <c r="E61" s="572"/>
      <c r="F61" s="572"/>
      <c r="G61" s="572"/>
      <c r="H61" s="572"/>
      <c r="I61" s="572"/>
      <c r="J61" s="572"/>
    </row>
    <row r="62" spans="2:3" ht="15" customHeight="1">
      <c r="B62" s="111" t="s">
        <v>635</v>
      </c>
      <c r="C62" s="82" t="s">
        <v>327</v>
      </c>
    </row>
    <row r="63" spans="2:10" ht="19.5" customHeight="1">
      <c r="B63" s="114" t="s">
        <v>115</v>
      </c>
      <c r="C63" s="572" t="s">
        <v>636</v>
      </c>
      <c r="D63" s="572"/>
      <c r="E63" s="572"/>
      <c r="F63" s="572"/>
      <c r="G63" s="572"/>
      <c r="H63" s="572"/>
      <c r="I63" s="572"/>
      <c r="J63" s="572"/>
    </row>
    <row r="64" spans="2:10" ht="57.75" customHeight="1">
      <c r="B64" s="111" t="s">
        <v>637</v>
      </c>
      <c r="C64" s="572" t="s">
        <v>654</v>
      </c>
      <c r="D64" s="572"/>
      <c r="E64" s="572"/>
      <c r="F64" s="572"/>
      <c r="G64" s="572"/>
      <c r="H64" s="572"/>
      <c r="I64" s="572"/>
      <c r="J64" s="572"/>
    </row>
    <row r="65" spans="2:10" ht="15" customHeight="1">
      <c r="B65" s="114" t="s">
        <v>638</v>
      </c>
      <c r="C65" s="572" t="s">
        <v>639</v>
      </c>
      <c r="D65" s="572"/>
      <c r="E65" s="572"/>
      <c r="F65" s="572"/>
      <c r="G65" s="572"/>
      <c r="H65" s="572"/>
      <c r="I65" s="572"/>
      <c r="J65" s="572"/>
    </row>
    <row r="66" spans="2:10" ht="19.5" customHeight="1">
      <c r="B66" s="114" t="s">
        <v>640</v>
      </c>
      <c r="C66" s="572" t="s">
        <v>641</v>
      </c>
      <c r="D66" s="572"/>
      <c r="E66" s="572"/>
      <c r="F66" s="572"/>
      <c r="G66" s="572"/>
      <c r="H66" s="572"/>
      <c r="I66" s="572"/>
      <c r="J66" s="572"/>
    </row>
    <row r="67" spans="2:10" ht="19.5" customHeight="1">
      <c r="B67" s="114" t="s">
        <v>658</v>
      </c>
      <c r="C67" s="572" t="s">
        <v>642</v>
      </c>
      <c r="D67" s="572"/>
      <c r="E67" s="572"/>
      <c r="F67" s="572"/>
      <c r="G67" s="572"/>
      <c r="H67" s="572"/>
      <c r="I67" s="572"/>
      <c r="J67" s="572"/>
    </row>
    <row r="68" spans="1:11" s="20" customFormat="1" ht="42" customHeight="1">
      <c r="A68" s="255"/>
      <c r="B68" s="573" t="s">
        <v>643</v>
      </c>
      <c r="C68" s="572" t="s">
        <v>644</v>
      </c>
      <c r="D68" s="572"/>
      <c r="E68" s="572"/>
      <c r="F68" s="572"/>
      <c r="G68" s="572"/>
      <c r="H68" s="572"/>
      <c r="I68" s="572"/>
      <c r="J68" s="572"/>
      <c r="K68" s="574"/>
    </row>
    <row r="69" spans="2:10" ht="15" customHeight="1">
      <c r="B69" s="114" t="s">
        <v>659</v>
      </c>
      <c r="C69" s="572" t="s">
        <v>328</v>
      </c>
      <c r="D69" s="572"/>
      <c r="E69" s="572"/>
      <c r="F69" s="572"/>
      <c r="G69" s="572"/>
      <c r="H69" s="572"/>
      <c r="I69" s="572"/>
      <c r="J69" s="572"/>
    </row>
    <row r="70" spans="1:11" s="20" customFormat="1" ht="36.75" customHeight="1">
      <c r="A70" s="255"/>
      <c r="B70" s="114"/>
      <c r="C70" s="572" t="s">
        <v>655</v>
      </c>
      <c r="D70" s="572"/>
      <c r="E70" s="572"/>
      <c r="F70" s="572"/>
      <c r="G70" s="572"/>
      <c r="H70" s="572"/>
      <c r="I70" s="572"/>
      <c r="J70" s="572"/>
      <c r="K70" s="574"/>
    </row>
    <row r="71" spans="1:11" s="20" customFormat="1" ht="15" customHeight="1">
      <c r="A71" s="255"/>
      <c r="B71" s="111" t="s">
        <v>645</v>
      </c>
      <c r="C71" s="82" t="s">
        <v>329</v>
      </c>
      <c r="D71" s="82"/>
      <c r="E71" s="82"/>
      <c r="F71" s="82"/>
      <c r="G71" s="82"/>
      <c r="H71" s="82"/>
      <c r="I71" s="82"/>
      <c r="J71" s="82"/>
      <c r="K71" s="574"/>
    </row>
    <row r="72" spans="1:11" s="20" customFormat="1" ht="19.5" customHeight="1">
      <c r="A72" s="255"/>
      <c r="B72" s="111"/>
      <c r="C72" s="572" t="s">
        <v>656</v>
      </c>
      <c r="D72" s="572"/>
      <c r="E72" s="572"/>
      <c r="F72" s="572"/>
      <c r="G72" s="572"/>
      <c r="H72" s="572"/>
      <c r="I72" s="572"/>
      <c r="J72" s="572"/>
      <c r="K72" s="574"/>
    </row>
    <row r="73" spans="1:11" s="20" customFormat="1" ht="38.25" customHeight="1">
      <c r="A73" s="255"/>
      <c r="B73" s="114"/>
      <c r="C73" s="112"/>
      <c r="D73" s="112"/>
      <c r="E73" s="112"/>
      <c r="F73" s="112"/>
      <c r="G73" s="112"/>
      <c r="H73" s="112"/>
      <c r="I73" s="112"/>
      <c r="J73" s="112"/>
      <c r="K73" s="574"/>
    </row>
    <row r="74" spans="1:11" s="20" customFormat="1" ht="15" customHeight="1">
      <c r="A74" s="255"/>
      <c r="B74" s="114"/>
      <c r="C74" s="575"/>
      <c r="D74" s="575"/>
      <c r="E74" s="575"/>
      <c r="F74" s="575"/>
      <c r="G74" s="575"/>
      <c r="H74" s="575"/>
      <c r="I74" s="575"/>
      <c r="J74" s="575"/>
      <c r="K74" s="574"/>
    </row>
    <row r="75" spans="1:11" s="20" customFormat="1" ht="19.5" customHeight="1">
      <c r="A75" s="255"/>
      <c r="B75" s="114"/>
      <c r="C75" s="575"/>
      <c r="D75" s="575"/>
      <c r="E75" s="575"/>
      <c r="F75" s="575"/>
      <c r="G75" s="575"/>
      <c r="H75" s="575"/>
      <c r="I75" s="575"/>
      <c r="J75" s="575"/>
      <c r="K75" s="574"/>
    </row>
    <row r="76" spans="1:11" s="20" customFormat="1" ht="19.5" customHeight="1">
      <c r="A76" s="255"/>
      <c r="B76" s="114"/>
      <c r="C76" s="575"/>
      <c r="D76" s="575"/>
      <c r="E76" s="575"/>
      <c r="F76" s="575"/>
      <c r="G76" s="575"/>
      <c r="H76" s="575"/>
      <c r="I76" s="575"/>
      <c r="J76" s="575"/>
      <c r="K76" s="574"/>
    </row>
    <row r="77" spans="1:11" s="20" customFormat="1" ht="19.5" customHeight="1">
      <c r="A77" s="255"/>
      <c r="B77" s="114"/>
      <c r="C77" s="575"/>
      <c r="D77" s="575"/>
      <c r="E77" s="575"/>
      <c r="F77" s="575"/>
      <c r="G77" s="575"/>
      <c r="H77" s="575"/>
      <c r="I77" s="575"/>
      <c r="J77" s="575"/>
      <c r="K77" s="574"/>
    </row>
    <row r="78" spans="1:11" s="20" customFormat="1" ht="15.75" customHeight="1">
      <c r="A78" s="255"/>
      <c r="B78" s="114"/>
      <c r="C78" s="575"/>
      <c r="D78" s="575"/>
      <c r="E78" s="575"/>
      <c r="F78" s="575"/>
      <c r="G78" s="575"/>
      <c r="H78" s="575"/>
      <c r="I78" s="575"/>
      <c r="J78" s="575"/>
      <c r="K78" s="574"/>
    </row>
    <row r="79" spans="1:11" s="20" customFormat="1" ht="15.75" customHeight="1">
      <c r="A79" s="255"/>
      <c r="B79" s="114"/>
      <c r="C79" s="575"/>
      <c r="D79" s="575"/>
      <c r="E79" s="575"/>
      <c r="F79" s="575"/>
      <c r="G79" s="575"/>
      <c r="H79" s="575"/>
      <c r="I79" s="575"/>
      <c r="J79" s="575"/>
      <c r="K79" s="574"/>
    </row>
    <row r="80" spans="1:11" s="20" customFormat="1" ht="15.75" customHeight="1">
      <c r="A80" s="186"/>
      <c r="B80" s="569"/>
      <c r="C80" s="186"/>
      <c r="D80" s="186"/>
      <c r="E80" s="186"/>
      <c r="F80" s="186"/>
      <c r="G80" s="186"/>
      <c r="H80" s="186"/>
      <c r="I80" s="186"/>
      <c r="J80" s="186"/>
      <c r="K80" s="568"/>
    </row>
    <row r="81" spans="1:11" s="20" customFormat="1" ht="15.75" customHeight="1">
      <c r="A81" s="186"/>
      <c r="B81" s="569"/>
      <c r="C81" s="186"/>
      <c r="D81" s="186"/>
      <c r="E81" s="186"/>
      <c r="F81" s="186"/>
      <c r="G81" s="186"/>
      <c r="H81" s="186"/>
      <c r="I81" s="186"/>
      <c r="J81" s="186"/>
      <c r="K81" s="568"/>
    </row>
    <row r="82" spans="1:11" s="20" customFormat="1" ht="15.75" customHeight="1">
      <c r="A82" s="186"/>
      <c r="B82" s="569"/>
      <c r="C82" s="186"/>
      <c r="D82" s="186"/>
      <c r="E82" s="186"/>
      <c r="F82" s="186"/>
      <c r="G82" s="186"/>
      <c r="H82" s="186"/>
      <c r="I82" s="186"/>
      <c r="J82" s="186"/>
      <c r="K82" s="568"/>
    </row>
    <row r="83" spans="1:11" s="20" customFormat="1" ht="15.75" customHeight="1">
      <c r="A83" s="186"/>
      <c r="B83" s="569"/>
      <c r="C83" s="186"/>
      <c r="D83" s="186"/>
      <c r="E83" s="186"/>
      <c r="F83" s="186"/>
      <c r="G83" s="186"/>
      <c r="H83" s="186"/>
      <c r="I83" s="186"/>
      <c r="J83" s="186"/>
      <c r="K83" s="568"/>
    </row>
  </sheetData>
  <sheetProtection/>
  <mergeCells count="59">
    <mergeCell ref="C63:J63"/>
    <mergeCell ref="C64:J64"/>
    <mergeCell ref="C65:J65"/>
    <mergeCell ref="C66:J66"/>
    <mergeCell ref="C67:J67"/>
    <mergeCell ref="C68:J68"/>
    <mergeCell ref="I43:J43"/>
    <mergeCell ref="C47:J47"/>
    <mergeCell ref="A48:J48"/>
    <mergeCell ref="A49:J49"/>
    <mergeCell ref="C52:J53"/>
    <mergeCell ref="C56:J56"/>
    <mergeCell ref="B30:D30"/>
    <mergeCell ref="B33:D33"/>
    <mergeCell ref="C34:D34"/>
    <mergeCell ref="C35:D35"/>
    <mergeCell ref="C36:D36"/>
    <mergeCell ref="C37:D37"/>
    <mergeCell ref="A11:D11"/>
    <mergeCell ref="B12:D12"/>
    <mergeCell ref="C13:D13"/>
    <mergeCell ref="C14:D14"/>
    <mergeCell ref="B16:D16"/>
    <mergeCell ref="B19:D19"/>
    <mergeCell ref="A3:J4"/>
    <mergeCell ref="A5:J5"/>
    <mergeCell ref="F6:I6"/>
    <mergeCell ref="A7:D10"/>
    <mergeCell ref="E7:E10"/>
    <mergeCell ref="F7:J7"/>
    <mergeCell ref="F8:I8"/>
    <mergeCell ref="J8:J10"/>
    <mergeCell ref="F9:G9"/>
    <mergeCell ref="H9:I9"/>
    <mergeCell ref="A1:C1"/>
    <mergeCell ref="A2:C2"/>
    <mergeCell ref="I1:J1"/>
    <mergeCell ref="I2:J2"/>
    <mergeCell ref="A15:D15"/>
    <mergeCell ref="C20:D20"/>
    <mergeCell ref="C21:D21"/>
    <mergeCell ref="C22:D22"/>
    <mergeCell ref="C23:D23"/>
    <mergeCell ref="A29:D29"/>
    <mergeCell ref="C25:D25"/>
    <mergeCell ref="C26:D26"/>
    <mergeCell ref="C27:D27"/>
    <mergeCell ref="C28:D28"/>
    <mergeCell ref="C39:D39"/>
    <mergeCell ref="C40:D40"/>
    <mergeCell ref="C41:D41"/>
    <mergeCell ref="C42:D42"/>
    <mergeCell ref="C58:J58"/>
    <mergeCell ref="C59:J59"/>
    <mergeCell ref="C60:J60"/>
    <mergeCell ref="C61:J61"/>
    <mergeCell ref="C70:J70"/>
    <mergeCell ref="C72:J72"/>
    <mergeCell ref="C69:J69"/>
  </mergeCells>
  <printOptions/>
  <pageMargins left="0.984251968503937" right="0.1968503937007874" top="0.984251968503937" bottom="0.3937007874015748"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G1"/>
    </sheetView>
  </sheetViews>
  <sheetFormatPr defaultColWidth="8.875" defaultRowHeight="16.5"/>
  <cols>
    <col min="1" max="1" width="16.375" style="222" customWidth="1"/>
    <col min="2" max="2" width="12.125" style="222" customWidth="1"/>
    <col min="3" max="3" width="20.625" style="222" customWidth="1"/>
    <col min="4" max="4" width="19.25390625" style="222" customWidth="1"/>
    <col min="5" max="7" width="15.75390625" style="234" customWidth="1"/>
    <col min="8" max="8" width="8.875" style="222" customWidth="1"/>
    <col min="9" max="9" width="5.125" style="222" customWidth="1"/>
    <col min="10" max="10" width="5.50390625" style="222" customWidth="1"/>
    <col min="11" max="11" width="18.875" style="222" bestFit="1" customWidth="1"/>
    <col min="12" max="13" width="9.625" style="222" bestFit="1" customWidth="1"/>
    <col min="14" max="14" width="8.50390625" style="222" bestFit="1" customWidth="1"/>
    <col min="15" max="16384" width="8.875" style="222" customWidth="1"/>
  </cols>
  <sheetData>
    <row r="1" spans="1:19" ht="69" customHeight="1">
      <c r="A1" s="497" t="s">
        <v>482</v>
      </c>
      <c r="B1" s="497"/>
      <c r="C1" s="497"/>
      <c r="D1" s="497"/>
      <c r="E1" s="497"/>
      <c r="F1" s="497"/>
      <c r="G1" s="497"/>
      <c r="I1" s="223"/>
      <c r="J1" s="223"/>
      <c r="K1" s="223"/>
      <c r="L1" s="223"/>
      <c r="M1" s="223"/>
      <c r="N1" s="223"/>
      <c r="O1" s="223"/>
      <c r="P1" s="223"/>
      <c r="Q1" s="223"/>
      <c r="R1" s="223"/>
      <c r="S1" s="223"/>
    </row>
    <row r="2" spans="1:19" ht="50.25" customHeight="1">
      <c r="A2" s="498" t="s">
        <v>483</v>
      </c>
      <c r="B2" s="498"/>
      <c r="C2" s="498"/>
      <c r="D2" s="498"/>
      <c r="E2" s="498"/>
      <c r="F2" s="498"/>
      <c r="G2" s="498"/>
      <c r="I2" s="223"/>
      <c r="J2" s="223"/>
      <c r="K2" s="223"/>
      <c r="L2" s="223"/>
      <c r="M2" s="223"/>
      <c r="N2" s="223"/>
      <c r="O2" s="223"/>
      <c r="P2" s="223"/>
      <c r="Q2" s="223"/>
      <c r="R2" s="223"/>
      <c r="S2" s="223"/>
    </row>
    <row r="3" spans="1:19" ht="33.75" customHeight="1">
      <c r="A3" s="224"/>
      <c r="B3" s="224"/>
      <c r="C3" s="224"/>
      <c r="D3" s="224"/>
      <c r="E3" s="224"/>
      <c r="F3" s="499" t="s">
        <v>332</v>
      </c>
      <c r="G3" s="499"/>
      <c r="I3" s="223"/>
      <c r="J3" s="223"/>
      <c r="K3" s="223"/>
      <c r="L3" s="223"/>
      <c r="M3" s="223"/>
      <c r="N3" s="223"/>
      <c r="O3" s="223"/>
      <c r="P3" s="223"/>
      <c r="Q3" s="223"/>
      <c r="R3" s="223"/>
      <c r="S3" s="223"/>
    </row>
    <row r="4" spans="1:19" ht="39" customHeight="1">
      <c r="A4" s="500" t="s">
        <v>484</v>
      </c>
      <c r="B4" s="500"/>
      <c r="C4" s="500"/>
      <c r="D4" s="225" t="s">
        <v>485</v>
      </c>
      <c r="E4" s="225" t="s">
        <v>486</v>
      </c>
      <c r="F4" s="225" t="s">
        <v>487</v>
      </c>
      <c r="G4" s="225" t="s">
        <v>488</v>
      </c>
      <c r="I4" s="226"/>
      <c r="J4" s="226"/>
      <c r="K4" s="226"/>
      <c r="L4" s="227"/>
      <c r="M4" s="227"/>
      <c r="N4" s="227"/>
      <c r="O4" s="223"/>
      <c r="P4" s="223"/>
      <c r="Q4" s="223"/>
      <c r="R4" s="223"/>
      <c r="S4" s="223"/>
    </row>
    <row r="5" spans="1:19" ht="33">
      <c r="A5" s="496" t="s">
        <v>489</v>
      </c>
      <c r="B5" s="495" t="s">
        <v>490</v>
      </c>
      <c r="C5" s="228" t="s">
        <v>491</v>
      </c>
      <c r="D5" s="229">
        <v>1748</v>
      </c>
      <c r="E5" s="229">
        <f>E11+E17+E23</f>
        <v>1772</v>
      </c>
      <c r="F5" s="229">
        <f>F11+F17+F23</f>
        <v>1761</v>
      </c>
      <c r="G5" s="229">
        <f>G11+G17+G23</f>
        <v>1784</v>
      </c>
      <c r="I5" s="207"/>
      <c r="J5" s="207"/>
      <c r="K5" s="223"/>
      <c r="L5" s="223"/>
      <c r="M5" s="223"/>
      <c r="N5" s="223"/>
      <c r="O5" s="223"/>
      <c r="P5" s="223"/>
      <c r="Q5" s="223"/>
      <c r="R5" s="223"/>
      <c r="S5" s="223"/>
    </row>
    <row r="6" spans="1:19" ht="33">
      <c r="A6" s="496"/>
      <c r="B6" s="495"/>
      <c r="C6" s="228" t="s">
        <v>492</v>
      </c>
      <c r="D6" s="230">
        <f>D5/D9</f>
        <v>0.3763996554694229</v>
      </c>
      <c r="E6" s="230">
        <f>E5/E9</f>
        <v>0.37273874631888937</v>
      </c>
      <c r="F6" s="230">
        <f>F5/F9</f>
        <v>0.3690276613579212</v>
      </c>
      <c r="G6" s="230">
        <f>G5/G9</f>
        <v>0.3694346655622282</v>
      </c>
      <c r="I6" s="207"/>
      <c r="J6" s="207"/>
      <c r="K6" s="223"/>
      <c r="L6" s="223"/>
      <c r="M6" s="223"/>
      <c r="N6" s="223"/>
      <c r="O6" s="223"/>
      <c r="P6" s="223"/>
      <c r="Q6" s="223"/>
      <c r="R6" s="223"/>
      <c r="S6" s="223"/>
    </row>
    <row r="7" spans="1:19" ht="33">
      <c r="A7" s="496"/>
      <c r="B7" s="495" t="s">
        <v>493</v>
      </c>
      <c r="C7" s="228" t="s">
        <v>491</v>
      </c>
      <c r="D7" s="229">
        <v>2896</v>
      </c>
      <c r="E7" s="229">
        <f>E13+E19+E25</f>
        <v>2982</v>
      </c>
      <c r="F7" s="229">
        <f>F13+F19+F25</f>
        <v>3011</v>
      </c>
      <c r="G7" s="229">
        <f>G13+G19+G25</f>
        <v>3045</v>
      </c>
      <c r="I7" s="207"/>
      <c r="J7" s="207"/>
      <c r="K7" s="223"/>
      <c r="L7" s="223"/>
      <c r="M7" s="223"/>
      <c r="N7" s="223"/>
      <c r="O7" s="223"/>
      <c r="P7" s="223"/>
      <c r="Q7" s="223"/>
      <c r="R7" s="223"/>
      <c r="S7" s="223"/>
    </row>
    <row r="8" spans="1:19" ht="33">
      <c r="A8" s="496"/>
      <c r="B8" s="495"/>
      <c r="C8" s="228" t="s">
        <v>492</v>
      </c>
      <c r="D8" s="230">
        <f>D7/D9</f>
        <v>0.6236003445305771</v>
      </c>
      <c r="E8" s="230">
        <f>E7/E9</f>
        <v>0.6272612536811106</v>
      </c>
      <c r="F8" s="230">
        <f>F7/F9</f>
        <v>0.6309723386420788</v>
      </c>
      <c r="G8" s="230">
        <f>G7/G9</f>
        <v>0.6305653344377717</v>
      </c>
      <c r="I8" s="207"/>
      <c r="J8" s="207"/>
      <c r="K8" s="223"/>
      <c r="L8" s="223"/>
      <c r="M8" s="223"/>
      <c r="N8" s="223"/>
      <c r="O8" s="223"/>
      <c r="P8" s="223"/>
      <c r="Q8" s="223"/>
      <c r="R8" s="223"/>
      <c r="S8" s="223"/>
    </row>
    <row r="9" spans="1:19" ht="33">
      <c r="A9" s="496"/>
      <c r="B9" s="496" t="s">
        <v>494</v>
      </c>
      <c r="C9" s="228" t="s">
        <v>491</v>
      </c>
      <c r="D9" s="231">
        <f>D5+D7</f>
        <v>4644</v>
      </c>
      <c r="E9" s="231">
        <f>E5+E7</f>
        <v>4754</v>
      </c>
      <c r="F9" s="231">
        <f>F5+F7</f>
        <v>4772</v>
      </c>
      <c r="G9" s="231">
        <f>G5+G7</f>
        <v>4829</v>
      </c>
      <c r="I9" s="207"/>
      <c r="J9" s="207"/>
      <c r="K9" s="223"/>
      <c r="L9" s="223"/>
      <c r="M9" s="223"/>
      <c r="N9" s="223"/>
      <c r="O9" s="223"/>
      <c r="P9" s="223"/>
      <c r="Q9" s="223"/>
      <c r="R9" s="223"/>
      <c r="S9" s="223"/>
    </row>
    <row r="10" spans="1:19" ht="36" customHeight="1">
      <c r="A10" s="496"/>
      <c r="B10" s="496"/>
      <c r="C10" s="228" t="s">
        <v>492</v>
      </c>
      <c r="D10" s="232">
        <v>1</v>
      </c>
      <c r="E10" s="232">
        <v>1</v>
      </c>
      <c r="F10" s="232">
        <v>1</v>
      </c>
      <c r="G10" s="232">
        <v>1</v>
      </c>
      <c r="I10" s="207"/>
      <c r="J10" s="207"/>
      <c r="K10" s="223"/>
      <c r="L10" s="223"/>
      <c r="M10" s="223"/>
      <c r="N10" s="223"/>
      <c r="O10" s="223"/>
      <c r="P10" s="223"/>
      <c r="Q10" s="223"/>
      <c r="R10" s="223"/>
      <c r="S10" s="223"/>
    </row>
    <row r="11" spans="1:19" ht="33">
      <c r="A11" s="496" t="s">
        <v>495</v>
      </c>
      <c r="B11" s="495" t="s">
        <v>490</v>
      </c>
      <c r="C11" s="228" t="s">
        <v>491</v>
      </c>
      <c r="D11" s="229">
        <v>111</v>
      </c>
      <c r="E11" s="229">
        <v>111</v>
      </c>
      <c r="F11" s="229">
        <v>109</v>
      </c>
      <c r="G11" s="229">
        <v>103</v>
      </c>
      <c r="I11" s="207"/>
      <c r="J11" s="207"/>
      <c r="K11" s="223"/>
      <c r="L11" s="223"/>
      <c r="M11" s="223"/>
      <c r="N11" s="223"/>
      <c r="O11" s="223"/>
      <c r="P11" s="223"/>
      <c r="Q11" s="223"/>
      <c r="R11" s="223"/>
      <c r="S11" s="223"/>
    </row>
    <row r="12" spans="1:19" ht="33">
      <c r="A12" s="496"/>
      <c r="B12" s="495"/>
      <c r="C12" s="228" t="s">
        <v>492</v>
      </c>
      <c r="D12" s="230">
        <f>D11/D15</f>
        <v>0.24887892376681614</v>
      </c>
      <c r="E12" s="230">
        <f>E11/E15</f>
        <v>0.2336842105263158</v>
      </c>
      <c r="F12" s="230">
        <f>F11/F15</f>
        <v>0.22336065573770492</v>
      </c>
      <c r="G12" s="230">
        <f>G11/G15</f>
        <v>0.21548117154811716</v>
      </c>
      <c r="I12" s="207"/>
      <c r="J12" s="207"/>
      <c r="K12" s="223"/>
      <c r="L12" s="223"/>
      <c r="M12" s="223"/>
      <c r="N12" s="223"/>
      <c r="O12" s="223"/>
      <c r="P12" s="223"/>
      <c r="Q12" s="223"/>
      <c r="R12" s="223"/>
      <c r="S12" s="223"/>
    </row>
    <row r="13" spans="1:19" ht="33">
      <c r="A13" s="496"/>
      <c r="B13" s="495" t="s">
        <v>493</v>
      </c>
      <c r="C13" s="228" t="s">
        <v>491</v>
      </c>
      <c r="D13" s="229">
        <v>335</v>
      </c>
      <c r="E13" s="229">
        <v>364</v>
      </c>
      <c r="F13" s="229">
        <v>379</v>
      </c>
      <c r="G13" s="229">
        <v>375</v>
      </c>
      <c r="I13" s="207"/>
      <c r="J13" s="207"/>
      <c r="K13" s="223"/>
      <c r="L13" s="223"/>
      <c r="M13" s="223"/>
      <c r="N13" s="223"/>
      <c r="O13" s="223"/>
      <c r="P13" s="223"/>
      <c r="Q13" s="223"/>
      <c r="R13" s="223"/>
      <c r="S13" s="223"/>
    </row>
    <row r="14" spans="1:19" ht="33">
      <c r="A14" s="496"/>
      <c r="B14" s="495"/>
      <c r="C14" s="228" t="s">
        <v>492</v>
      </c>
      <c r="D14" s="230">
        <f>D13/D15</f>
        <v>0.7511210762331838</v>
      </c>
      <c r="E14" s="230">
        <f>E13/E15</f>
        <v>0.7663157894736842</v>
      </c>
      <c r="F14" s="230">
        <f>F13/F15</f>
        <v>0.7766393442622951</v>
      </c>
      <c r="G14" s="230">
        <f>G13/G15</f>
        <v>0.7845188284518828</v>
      </c>
      <c r="I14" s="207"/>
      <c r="J14" s="207"/>
      <c r="K14" s="223"/>
      <c r="L14" s="223"/>
      <c r="M14" s="223"/>
      <c r="N14" s="223"/>
      <c r="O14" s="223"/>
      <c r="P14" s="223"/>
      <c r="Q14" s="223"/>
      <c r="R14" s="223"/>
      <c r="S14" s="223"/>
    </row>
    <row r="15" spans="1:19" ht="33">
      <c r="A15" s="496"/>
      <c r="B15" s="496" t="s">
        <v>496</v>
      </c>
      <c r="C15" s="228" t="s">
        <v>491</v>
      </c>
      <c r="D15" s="231">
        <f>D11+D13</f>
        <v>446</v>
      </c>
      <c r="E15" s="231">
        <v>475</v>
      </c>
      <c r="F15" s="231">
        <v>488</v>
      </c>
      <c r="G15" s="231">
        <v>478</v>
      </c>
      <c r="I15" s="207"/>
      <c r="J15" s="207"/>
      <c r="K15" s="223"/>
      <c r="L15" s="223"/>
      <c r="M15" s="223"/>
      <c r="N15" s="223"/>
      <c r="O15" s="223"/>
      <c r="P15" s="223"/>
      <c r="Q15" s="223"/>
      <c r="R15" s="223"/>
      <c r="S15" s="223"/>
    </row>
    <row r="16" spans="1:19" ht="39" customHeight="1">
      <c r="A16" s="496"/>
      <c r="B16" s="496"/>
      <c r="C16" s="228" t="s">
        <v>492</v>
      </c>
      <c r="D16" s="230">
        <f>D15/D9</f>
        <v>0.09603789836347976</v>
      </c>
      <c r="E16" s="230">
        <f>E15/E9</f>
        <v>0.09991586032814471</v>
      </c>
      <c r="F16" s="230">
        <f>F15/F9</f>
        <v>0.10226320201173512</v>
      </c>
      <c r="G16" s="230">
        <f>G15/G9</f>
        <v>0.0989852971629737</v>
      </c>
      <c r="I16" s="207"/>
      <c r="J16" s="207"/>
      <c r="K16" s="223"/>
      <c r="L16" s="223"/>
      <c r="M16" s="223"/>
      <c r="N16" s="223"/>
      <c r="O16" s="223"/>
      <c r="P16" s="223"/>
      <c r="Q16" s="223"/>
      <c r="R16" s="223"/>
      <c r="S16" s="223"/>
    </row>
    <row r="17" spans="1:19" ht="33">
      <c r="A17" s="496" t="s">
        <v>497</v>
      </c>
      <c r="B17" s="495" t="s">
        <v>490</v>
      </c>
      <c r="C17" s="228" t="s">
        <v>491</v>
      </c>
      <c r="D17" s="229">
        <v>1249</v>
      </c>
      <c r="E17" s="229">
        <v>1220</v>
      </c>
      <c r="F17" s="229">
        <v>1223</v>
      </c>
      <c r="G17" s="229">
        <v>1208</v>
      </c>
      <c r="I17" s="207"/>
      <c r="J17" s="207"/>
      <c r="K17" s="223"/>
      <c r="L17" s="223"/>
      <c r="M17" s="223"/>
      <c r="N17" s="223"/>
      <c r="O17" s="223"/>
      <c r="P17" s="223"/>
      <c r="Q17" s="223"/>
      <c r="R17" s="223"/>
      <c r="S17" s="223"/>
    </row>
    <row r="18" spans="1:19" ht="33">
      <c r="A18" s="496"/>
      <c r="B18" s="495"/>
      <c r="C18" s="228" t="s">
        <v>492</v>
      </c>
      <c r="D18" s="230">
        <f>D17/D21</f>
        <v>0.35983866320944974</v>
      </c>
      <c r="E18" s="230">
        <f>E17/E21</f>
        <v>0.35444509006391633</v>
      </c>
      <c r="F18" s="230">
        <f>F17/F21</f>
        <v>0.35367264314632735</v>
      </c>
      <c r="G18" s="230">
        <f>G17/G21</f>
        <v>0.3524948934928509</v>
      </c>
      <c r="I18" s="207"/>
      <c r="J18" s="207"/>
      <c r="K18" s="223"/>
      <c r="L18" s="223"/>
      <c r="M18" s="223"/>
      <c r="N18" s="223"/>
      <c r="O18" s="223"/>
      <c r="P18" s="223"/>
      <c r="Q18" s="223"/>
      <c r="R18" s="223"/>
      <c r="S18" s="223"/>
    </row>
    <row r="19" spans="1:19" ht="33">
      <c r="A19" s="496"/>
      <c r="B19" s="495" t="s">
        <v>493</v>
      </c>
      <c r="C19" s="228" t="s">
        <v>491</v>
      </c>
      <c r="D19" s="229">
        <v>2222</v>
      </c>
      <c r="E19" s="229">
        <v>2222</v>
      </c>
      <c r="F19" s="229">
        <v>2235</v>
      </c>
      <c r="G19" s="229">
        <v>2219</v>
      </c>
      <c r="I19" s="207"/>
      <c r="J19" s="207"/>
      <c r="K19" s="223"/>
      <c r="L19" s="223"/>
      <c r="M19" s="223"/>
      <c r="N19" s="223"/>
      <c r="O19" s="223"/>
      <c r="P19" s="223"/>
      <c r="Q19" s="223"/>
      <c r="R19" s="223"/>
      <c r="S19" s="223"/>
    </row>
    <row r="20" spans="1:19" ht="33">
      <c r="A20" s="496"/>
      <c r="B20" s="495"/>
      <c r="C20" s="228" t="s">
        <v>492</v>
      </c>
      <c r="D20" s="230">
        <f>D19/D21</f>
        <v>0.6401613367905503</v>
      </c>
      <c r="E20" s="230">
        <f>E19/E21</f>
        <v>0.6455549099360837</v>
      </c>
      <c r="F20" s="230">
        <f>F19/F21</f>
        <v>0.6463273568536726</v>
      </c>
      <c r="G20" s="230">
        <f>G19/G21</f>
        <v>0.6475051065071491</v>
      </c>
      <c r="I20" s="207"/>
      <c r="J20" s="207"/>
      <c r="K20" s="223"/>
      <c r="L20" s="223"/>
      <c r="M20" s="223"/>
      <c r="N20" s="223"/>
      <c r="O20" s="223"/>
      <c r="P20" s="223"/>
      <c r="Q20" s="223"/>
      <c r="R20" s="223"/>
      <c r="S20" s="223"/>
    </row>
    <row r="21" spans="1:19" ht="33">
      <c r="A21" s="496"/>
      <c r="B21" s="496" t="s">
        <v>496</v>
      </c>
      <c r="C21" s="228" t="s">
        <v>491</v>
      </c>
      <c r="D21" s="231">
        <f>D17+D19</f>
        <v>3471</v>
      </c>
      <c r="E21" s="231">
        <v>3442</v>
      </c>
      <c r="F21" s="231">
        <v>3458</v>
      </c>
      <c r="G21" s="231">
        <v>3427</v>
      </c>
      <c r="I21" s="207"/>
      <c r="J21" s="207"/>
      <c r="K21" s="223"/>
      <c r="L21" s="223"/>
      <c r="M21" s="223"/>
      <c r="N21" s="223"/>
      <c r="O21" s="223"/>
      <c r="P21" s="223"/>
      <c r="Q21" s="223"/>
      <c r="R21" s="223"/>
      <c r="S21" s="223"/>
    </row>
    <row r="22" spans="1:19" ht="36" customHeight="1">
      <c r="A22" s="496"/>
      <c r="B22" s="496"/>
      <c r="C22" s="228" t="s">
        <v>492</v>
      </c>
      <c r="D22" s="230">
        <f>D21/D9</f>
        <v>0.7474160206718347</v>
      </c>
      <c r="E22" s="230">
        <f>E21/E9</f>
        <v>0.7240218763146824</v>
      </c>
      <c r="F22" s="230">
        <f>F21/F9</f>
        <v>0.7246437552388936</v>
      </c>
      <c r="G22" s="230">
        <f>G21/G9</f>
        <v>0.7096707392834956</v>
      </c>
      <c r="I22" s="207"/>
      <c r="J22" s="207"/>
      <c r="K22" s="223"/>
      <c r="L22" s="223"/>
      <c r="M22" s="223"/>
      <c r="N22" s="223"/>
      <c r="O22" s="223"/>
      <c r="P22" s="223"/>
      <c r="Q22" s="223"/>
      <c r="R22" s="223"/>
      <c r="S22" s="223"/>
    </row>
    <row r="23" spans="1:19" ht="33">
      <c r="A23" s="496" t="s">
        <v>498</v>
      </c>
      <c r="B23" s="495" t="s">
        <v>490</v>
      </c>
      <c r="C23" s="228" t="s">
        <v>491</v>
      </c>
      <c r="D23" s="229">
        <v>388</v>
      </c>
      <c r="E23" s="229">
        <v>441</v>
      </c>
      <c r="F23" s="229">
        <v>429</v>
      </c>
      <c r="G23" s="229">
        <v>473</v>
      </c>
      <c r="I23" s="223"/>
      <c r="J23" s="223"/>
      <c r="K23" s="223"/>
      <c r="L23" s="223"/>
      <c r="M23" s="223"/>
      <c r="N23" s="223"/>
      <c r="O23" s="223"/>
      <c r="P23" s="223"/>
      <c r="Q23" s="223"/>
      <c r="R23" s="223"/>
      <c r="S23" s="223"/>
    </row>
    <row r="24" spans="1:14" ht="33">
      <c r="A24" s="496"/>
      <c r="B24" s="495"/>
      <c r="C24" s="228" t="s">
        <v>492</v>
      </c>
      <c r="D24" s="230">
        <f>D23/D27</f>
        <v>0.5337001375515819</v>
      </c>
      <c r="E24" s="230">
        <f>E23/E27</f>
        <v>0.5268817204301075</v>
      </c>
      <c r="F24" s="230">
        <f>F23/F27</f>
        <v>0.5193704600484261</v>
      </c>
      <c r="G24" s="230">
        <f>G23/G27</f>
        <v>0.5119047619047619</v>
      </c>
      <c r="I24" s="223"/>
      <c r="J24" s="223"/>
      <c r="K24" s="223"/>
      <c r="L24" s="223"/>
      <c r="M24" s="223"/>
      <c r="N24" s="223"/>
    </row>
    <row r="25" spans="1:14" ht="33">
      <c r="A25" s="496"/>
      <c r="B25" s="495" t="s">
        <v>493</v>
      </c>
      <c r="C25" s="228" t="s">
        <v>491</v>
      </c>
      <c r="D25" s="229">
        <v>339</v>
      </c>
      <c r="E25" s="229">
        <v>396</v>
      </c>
      <c r="F25" s="229">
        <v>397</v>
      </c>
      <c r="G25" s="229">
        <v>451</v>
      </c>
      <c r="I25" s="223"/>
      <c r="J25" s="223"/>
      <c r="K25" s="223"/>
      <c r="L25" s="223"/>
      <c r="M25" s="223"/>
      <c r="N25" s="223"/>
    </row>
    <row r="26" spans="1:14" ht="33">
      <c r="A26" s="496"/>
      <c r="B26" s="495"/>
      <c r="C26" s="228" t="s">
        <v>492</v>
      </c>
      <c r="D26" s="230">
        <f>D25/D27</f>
        <v>0.46629986244841815</v>
      </c>
      <c r="E26" s="230">
        <f>E25/E27</f>
        <v>0.4731182795698925</v>
      </c>
      <c r="F26" s="230">
        <f>F25/F27</f>
        <v>0.48062953995157387</v>
      </c>
      <c r="G26" s="230">
        <f>G25/G27</f>
        <v>0.4880952380952381</v>
      </c>
      <c r="I26" s="223"/>
      <c r="J26" s="223"/>
      <c r="K26" s="223"/>
      <c r="L26" s="223"/>
      <c r="M26" s="223"/>
      <c r="N26" s="223"/>
    </row>
    <row r="27" spans="1:14" ht="33">
      <c r="A27" s="496"/>
      <c r="B27" s="496" t="s">
        <v>496</v>
      </c>
      <c r="C27" s="228" t="s">
        <v>491</v>
      </c>
      <c r="D27" s="231">
        <f>D23+D25</f>
        <v>727</v>
      </c>
      <c r="E27" s="231">
        <v>837</v>
      </c>
      <c r="F27" s="231">
        <v>826</v>
      </c>
      <c r="G27" s="231">
        <v>924</v>
      </c>
      <c r="I27" s="223"/>
      <c r="J27" s="223"/>
      <c r="K27" s="223"/>
      <c r="L27" s="223"/>
      <c r="M27" s="223"/>
      <c r="N27" s="223"/>
    </row>
    <row r="28" spans="1:7" ht="35.25" customHeight="1">
      <c r="A28" s="496"/>
      <c r="B28" s="496"/>
      <c r="C28" s="228" t="s">
        <v>492</v>
      </c>
      <c r="D28" s="230">
        <f>D27/D9</f>
        <v>0.1565460809646856</v>
      </c>
      <c r="E28" s="230">
        <f>E27/E9</f>
        <v>0.1760622633571729</v>
      </c>
      <c r="F28" s="230">
        <f>F27/F9</f>
        <v>0.17309304274937135</v>
      </c>
      <c r="G28" s="230">
        <f>G27/G9</f>
        <v>0.19134396355353075</v>
      </c>
    </row>
    <row r="31" spans="1:10" ht="16.5">
      <c r="A31" s="226"/>
      <c r="B31" s="226"/>
      <c r="C31" s="226"/>
      <c r="D31" s="226"/>
      <c r="E31" s="226"/>
      <c r="F31" s="226"/>
      <c r="G31" s="226"/>
      <c r="H31" s="226"/>
      <c r="I31" s="226"/>
      <c r="J31" s="223"/>
    </row>
    <row r="32" spans="1:10" ht="16.5">
      <c r="A32" s="226"/>
      <c r="B32" s="226"/>
      <c r="C32" s="226"/>
      <c r="D32" s="226"/>
      <c r="E32" s="226"/>
      <c r="F32" s="226"/>
      <c r="G32" s="226"/>
      <c r="H32" s="226"/>
      <c r="I32" s="226"/>
      <c r="J32" s="226"/>
    </row>
    <row r="33" spans="1:10" ht="16.5">
      <c r="A33" s="226"/>
      <c r="B33" s="226"/>
      <c r="C33" s="226"/>
      <c r="D33" s="226"/>
      <c r="E33" s="227"/>
      <c r="F33" s="227"/>
      <c r="G33" s="227"/>
      <c r="H33" s="223"/>
      <c r="I33" s="223"/>
      <c r="J33" s="223"/>
    </row>
    <row r="34" spans="1:10" ht="16.5">
      <c r="A34" s="207"/>
      <c r="B34" s="207"/>
      <c r="C34" s="223"/>
      <c r="D34" s="223"/>
      <c r="E34" s="223"/>
      <c r="F34" s="223"/>
      <c r="G34" s="223"/>
      <c r="H34" s="223"/>
      <c r="I34" s="223"/>
      <c r="J34" s="223"/>
    </row>
    <row r="35" spans="1:10" ht="16.5">
      <c r="A35" s="207"/>
      <c r="B35" s="207"/>
      <c r="C35" s="223"/>
      <c r="D35" s="223"/>
      <c r="E35" s="223"/>
      <c r="F35" s="223"/>
      <c r="G35" s="223"/>
      <c r="H35" s="223"/>
      <c r="I35" s="223"/>
      <c r="J35" s="223"/>
    </row>
    <row r="36" spans="1:10" ht="16.5">
      <c r="A36" s="207"/>
      <c r="B36" s="207"/>
      <c r="C36" s="223"/>
      <c r="D36" s="223"/>
      <c r="E36" s="223"/>
      <c r="F36" s="223"/>
      <c r="G36" s="223"/>
      <c r="H36" s="223"/>
      <c r="I36" s="223"/>
      <c r="J36" s="223"/>
    </row>
    <row r="37" spans="1:10" ht="16.5">
      <c r="A37" s="207"/>
      <c r="B37" s="207"/>
      <c r="C37" s="223"/>
      <c r="D37" s="223"/>
      <c r="E37" s="223"/>
      <c r="F37" s="223"/>
      <c r="G37" s="223"/>
      <c r="H37" s="223"/>
      <c r="I37" s="223"/>
      <c r="J37" s="223"/>
    </row>
    <row r="38" spans="1:10" ht="16.5">
      <c r="A38" s="207"/>
      <c r="B38" s="207"/>
      <c r="C38" s="223"/>
      <c r="D38" s="223"/>
      <c r="E38" s="223"/>
      <c r="F38" s="223"/>
      <c r="G38" s="223"/>
      <c r="H38" s="223"/>
      <c r="I38" s="223"/>
      <c r="J38" s="223"/>
    </row>
    <row r="39" spans="1:10" ht="16.5">
      <c r="A39" s="207"/>
      <c r="B39" s="207"/>
      <c r="C39" s="223"/>
      <c r="D39" s="223"/>
      <c r="E39" s="223"/>
      <c r="F39" s="223"/>
      <c r="G39" s="223"/>
      <c r="H39" s="223"/>
      <c r="I39" s="223"/>
      <c r="J39" s="223"/>
    </row>
    <row r="40" spans="1:10" ht="16.5">
      <c r="A40" s="207"/>
      <c r="B40" s="207"/>
      <c r="C40" s="223"/>
      <c r="D40" s="223"/>
      <c r="E40" s="223"/>
      <c r="F40" s="223"/>
      <c r="G40" s="223"/>
      <c r="H40" s="223"/>
      <c r="I40" s="223"/>
      <c r="J40" s="223"/>
    </row>
    <row r="41" spans="1:10" ht="16.5">
      <c r="A41" s="207"/>
      <c r="B41" s="207"/>
      <c r="C41" s="223"/>
      <c r="D41" s="223"/>
      <c r="E41" s="223"/>
      <c r="F41" s="223"/>
      <c r="G41" s="223"/>
      <c r="H41" s="223"/>
      <c r="I41" s="223"/>
      <c r="J41" s="223"/>
    </row>
    <row r="42" spans="1:10" ht="16.5">
      <c r="A42" s="207"/>
      <c r="B42" s="207"/>
      <c r="C42" s="223"/>
      <c r="D42" s="223"/>
      <c r="E42" s="223"/>
      <c r="F42" s="223"/>
      <c r="G42" s="223"/>
      <c r="H42" s="223"/>
      <c r="I42" s="223"/>
      <c r="J42" s="223"/>
    </row>
    <row r="43" spans="1:10" ht="16.5">
      <c r="A43" s="207"/>
      <c r="B43" s="207"/>
      <c r="C43" s="223"/>
      <c r="D43" s="223"/>
      <c r="E43" s="223"/>
      <c r="F43" s="223"/>
      <c r="G43" s="223"/>
      <c r="H43" s="223"/>
      <c r="I43" s="223"/>
      <c r="J43" s="223"/>
    </row>
    <row r="44" spans="1:10" ht="16.5">
      <c r="A44" s="207"/>
      <c r="B44" s="207"/>
      <c r="C44" s="223"/>
      <c r="D44" s="223"/>
      <c r="E44" s="223"/>
      <c r="F44" s="223"/>
      <c r="G44" s="223"/>
      <c r="H44" s="223"/>
      <c r="I44" s="223"/>
      <c r="J44" s="223"/>
    </row>
    <row r="45" spans="1:10" ht="16.5">
      <c r="A45" s="207"/>
      <c r="B45" s="207"/>
      <c r="C45" s="223"/>
      <c r="D45" s="223"/>
      <c r="E45" s="223"/>
      <c r="F45" s="223"/>
      <c r="G45" s="223"/>
      <c r="H45" s="223"/>
      <c r="I45" s="223"/>
      <c r="J45" s="223"/>
    </row>
    <row r="46" spans="1:10" ht="16.5">
      <c r="A46" s="207"/>
      <c r="B46" s="207"/>
      <c r="C46" s="223"/>
      <c r="D46" s="223"/>
      <c r="E46" s="223"/>
      <c r="F46" s="223"/>
      <c r="G46" s="223"/>
      <c r="H46" s="223"/>
      <c r="I46" s="223"/>
      <c r="J46" s="223"/>
    </row>
    <row r="47" spans="1:10" ht="16.5">
      <c r="A47" s="207"/>
      <c r="B47" s="207"/>
      <c r="C47" s="223"/>
      <c r="D47" s="223"/>
      <c r="E47" s="223"/>
      <c r="F47" s="223"/>
      <c r="G47" s="223"/>
      <c r="H47" s="223"/>
      <c r="I47" s="223"/>
      <c r="J47" s="223"/>
    </row>
    <row r="48" spans="1:10" ht="16.5">
      <c r="A48" s="207"/>
      <c r="B48" s="207"/>
      <c r="C48" s="223"/>
      <c r="D48" s="223"/>
      <c r="E48" s="223"/>
      <c r="F48" s="223"/>
      <c r="G48" s="223"/>
      <c r="H48" s="223"/>
      <c r="I48" s="223"/>
      <c r="J48" s="223"/>
    </row>
    <row r="49" spans="1:10" ht="16.5">
      <c r="A49" s="207"/>
      <c r="B49" s="207"/>
      <c r="C49" s="223"/>
      <c r="D49" s="223"/>
      <c r="E49" s="223"/>
      <c r="F49" s="223"/>
      <c r="G49" s="223"/>
      <c r="H49" s="223"/>
      <c r="I49" s="223"/>
      <c r="J49" s="223"/>
    </row>
    <row r="50" spans="1:10" ht="16.5">
      <c r="A50" s="207"/>
      <c r="B50" s="207"/>
      <c r="C50" s="223"/>
      <c r="D50" s="223"/>
      <c r="E50" s="223"/>
      <c r="F50" s="223"/>
      <c r="G50" s="223"/>
      <c r="H50" s="223"/>
      <c r="I50" s="223"/>
      <c r="J50" s="223"/>
    </row>
    <row r="51" spans="1:10" ht="16.5">
      <c r="A51" s="207"/>
      <c r="B51" s="207"/>
      <c r="C51" s="223"/>
      <c r="D51" s="223"/>
      <c r="E51" s="223"/>
      <c r="F51" s="223"/>
      <c r="G51" s="223"/>
      <c r="H51" s="223"/>
      <c r="I51" s="223"/>
      <c r="J51" s="223"/>
    </row>
    <row r="52" spans="1:10" ht="16.5">
      <c r="A52" s="223"/>
      <c r="B52" s="223"/>
      <c r="C52" s="223"/>
      <c r="D52" s="223"/>
      <c r="E52" s="233"/>
      <c r="F52" s="233"/>
      <c r="G52" s="233"/>
      <c r="H52" s="223"/>
      <c r="I52" s="223"/>
      <c r="J52" s="223"/>
    </row>
    <row r="53" spans="1:10" ht="16.5">
      <c r="A53" s="223"/>
      <c r="B53" s="223"/>
      <c r="C53" s="223"/>
      <c r="D53" s="223"/>
      <c r="E53" s="233"/>
      <c r="F53" s="233"/>
      <c r="G53" s="233"/>
      <c r="H53" s="223"/>
      <c r="I53" s="223"/>
      <c r="J53" s="223"/>
    </row>
  </sheetData>
  <sheetProtection/>
  <mergeCells count="20">
    <mergeCell ref="A23:A28"/>
    <mergeCell ref="B23:B24"/>
    <mergeCell ref="B25:B26"/>
    <mergeCell ref="B27:B28"/>
    <mergeCell ref="A11:A16"/>
    <mergeCell ref="B11:B12"/>
    <mergeCell ref="B13:B14"/>
    <mergeCell ref="B15:B16"/>
    <mergeCell ref="A17:A22"/>
    <mergeCell ref="B17:B18"/>
    <mergeCell ref="B19:B20"/>
    <mergeCell ref="B21:B22"/>
    <mergeCell ref="A1:G1"/>
    <mergeCell ref="A2:G2"/>
    <mergeCell ref="F3:G3"/>
    <mergeCell ref="A4:C4"/>
    <mergeCell ref="A5:A10"/>
    <mergeCell ref="B5:B6"/>
    <mergeCell ref="B7:B8"/>
    <mergeCell ref="B9:B1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C1"/>
    </sheetView>
  </sheetViews>
  <sheetFormatPr defaultColWidth="8.875" defaultRowHeight="16.5"/>
  <cols>
    <col min="1" max="1" width="8.00390625" style="5" customWidth="1"/>
    <col min="2" max="2" width="16.25390625" style="143" customWidth="1"/>
    <col min="3" max="3" width="3.375" style="5" customWidth="1"/>
    <col min="4" max="4" width="12.50390625" style="5" customWidth="1"/>
    <col min="5" max="5" width="6.125" style="5" customWidth="1"/>
    <col min="6" max="6" width="8.375" style="5" customWidth="1"/>
    <col min="7" max="7" width="7.75390625" style="5" customWidth="1"/>
    <col min="8" max="8" width="6.00390625" style="5" customWidth="1"/>
    <col min="9" max="9" width="5.625" style="5" customWidth="1"/>
    <col min="10" max="10" width="7.875" style="5" customWidth="1"/>
    <col min="11" max="11" width="8.75390625" style="5" customWidth="1"/>
    <col min="12" max="12" width="5.625" style="5" customWidth="1"/>
    <col min="13" max="13" width="5.50390625" style="5" customWidth="1"/>
    <col min="14" max="14" width="7.375" style="5" customWidth="1"/>
    <col min="15" max="15" width="7.00390625" style="5" customWidth="1"/>
    <col min="16" max="16" width="8.25390625" style="5" customWidth="1"/>
    <col min="17" max="17" width="8.25390625" style="13" customWidth="1"/>
    <col min="18" max="20" width="8.25390625" style="5" customWidth="1"/>
    <col min="21" max="21" width="8.625" style="5" customWidth="1"/>
    <col min="22" max="22" width="16.75390625" style="5" customWidth="1"/>
    <col min="23" max="30" width="5.75390625" style="5" customWidth="1"/>
    <col min="31" max="16384" width="8.875" style="5" customWidth="1"/>
  </cols>
  <sheetData>
    <row r="1" spans="1:17" s="1" customFormat="1" ht="66.75" customHeight="1">
      <c r="A1" s="317" t="s">
        <v>499</v>
      </c>
      <c r="B1" s="318"/>
      <c r="C1" s="318"/>
      <c r="D1" s="125"/>
      <c r="M1" s="501" t="s">
        <v>500</v>
      </c>
      <c r="N1" s="319"/>
      <c r="O1" s="502" t="s">
        <v>501</v>
      </c>
      <c r="P1" s="320"/>
      <c r="Q1" s="2"/>
    </row>
    <row r="2" spans="1:17" s="1" customFormat="1" ht="42" customHeight="1">
      <c r="A2" s="317" t="s">
        <v>502</v>
      </c>
      <c r="B2" s="318"/>
      <c r="C2" s="318"/>
      <c r="D2" s="3" t="s">
        <v>503</v>
      </c>
      <c r="E2" s="3"/>
      <c r="F2" s="3"/>
      <c r="G2" s="3"/>
      <c r="H2" s="3"/>
      <c r="I2" s="3"/>
      <c r="J2" s="3"/>
      <c r="K2" s="3"/>
      <c r="L2" s="3"/>
      <c r="M2" s="501" t="s">
        <v>504</v>
      </c>
      <c r="N2" s="319"/>
      <c r="O2" s="503" t="s">
        <v>323</v>
      </c>
      <c r="P2" s="504"/>
      <c r="Q2" s="2"/>
    </row>
    <row r="3" spans="1:17" s="1" customFormat="1" ht="40.5" customHeight="1">
      <c r="A3" s="294" t="s">
        <v>505</v>
      </c>
      <c r="B3" s="294"/>
      <c r="C3" s="294"/>
      <c r="D3" s="294"/>
      <c r="E3" s="295"/>
      <c r="F3" s="295"/>
      <c r="G3" s="295"/>
      <c r="H3" s="295"/>
      <c r="I3" s="295"/>
      <c r="J3" s="295"/>
      <c r="K3" s="295"/>
      <c r="L3" s="295"/>
      <c r="M3" s="295"/>
      <c r="N3" s="295"/>
      <c r="O3" s="295"/>
      <c r="P3" s="295"/>
      <c r="Q3" s="2"/>
    </row>
    <row r="4" spans="1:18" ht="42" customHeight="1">
      <c r="A4" s="259"/>
      <c r="B4" s="259"/>
      <c r="C4" s="259"/>
      <c r="D4" s="259"/>
      <c r="E4" s="259"/>
      <c r="F4" s="259"/>
      <c r="G4" s="259"/>
      <c r="H4" s="259"/>
      <c r="I4" s="259"/>
      <c r="J4" s="259"/>
      <c r="K4" s="259"/>
      <c r="L4" s="259"/>
      <c r="M4" s="259"/>
      <c r="N4" s="259"/>
      <c r="O4" s="259"/>
      <c r="P4" s="259"/>
      <c r="Q4" s="4"/>
      <c r="R4" s="4"/>
    </row>
    <row r="5" spans="1:18" ht="22.5" customHeight="1">
      <c r="A5" s="505" t="s">
        <v>506</v>
      </c>
      <c r="B5" s="505"/>
      <c r="C5" s="505"/>
      <c r="D5" s="505"/>
      <c r="E5" s="505"/>
      <c r="F5" s="505"/>
      <c r="G5" s="505"/>
      <c r="H5" s="505"/>
      <c r="I5" s="505"/>
      <c r="J5" s="505"/>
      <c r="K5" s="505"/>
      <c r="L5" s="505"/>
      <c r="M5" s="505"/>
      <c r="N5" s="505"/>
      <c r="O5" s="505"/>
      <c r="P5" s="505"/>
      <c r="Q5" s="4"/>
      <c r="R5" s="4"/>
    </row>
    <row r="6" spans="1:17" s="9" customFormat="1" ht="29.25" customHeight="1">
      <c r="A6" s="6"/>
      <c r="B6" s="7"/>
      <c r="C6" s="6"/>
      <c r="D6" s="6"/>
      <c r="E6" s="6"/>
      <c r="F6" s="506" t="s">
        <v>507</v>
      </c>
      <c r="G6" s="507"/>
      <c r="H6" s="507"/>
      <c r="I6" s="507"/>
      <c r="J6" s="507"/>
      <c r="K6" s="507"/>
      <c r="L6" s="507"/>
      <c r="M6" s="507"/>
      <c r="N6" s="508" t="s">
        <v>332</v>
      </c>
      <c r="O6" s="508"/>
      <c r="P6" s="508"/>
      <c r="Q6" s="8"/>
    </row>
    <row r="7" spans="1:17" s="10" customFormat="1" ht="27" customHeight="1">
      <c r="A7" s="296" t="s">
        <v>508</v>
      </c>
      <c r="B7" s="297"/>
      <c r="C7" s="297"/>
      <c r="D7" s="298"/>
      <c r="E7" s="305" t="s">
        <v>509</v>
      </c>
      <c r="F7" s="290" t="s">
        <v>510</v>
      </c>
      <c r="G7" s="309"/>
      <c r="H7" s="310" t="s">
        <v>511</v>
      </c>
      <c r="I7" s="311"/>
      <c r="J7" s="316" t="s">
        <v>512</v>
      </c>
      <c r="K7" s="297"/>
      <c r="L7" s="297"/>
      <c r="M7" s="297"/>
      <c r="N7" s="297"/>
      <c r="O7" s="297"/>
      <c r="P7" s="297"/>
      <c r="Q7" s="4"/>
    </row>
    <row r="8" spans="1:17" s="10" customFormat="1" ht="21.75" customHeight="1">
      <c r="A8" s="299"/>
      <c r="B8" s="300"/>
      <c r="C8" s="300"/>
      <c r="D8" s="301"/>
      <c r="E8" s="306"/>
      <c r="F8" s="309"/>
      <c r="G8" s="309"/>
      <c r="H8" s="258"/>
      <c r="I8" s="312"/>
      <c r="J8" s="289"/>
      <c r="K8" s="303"/>
      <c r="L8" s="303"/>
      <c r="M8" s="303"/>
      <c r="N8" s="303"/>
      <c r="O8" s="303"/>
      <c r="P8" s="303"/>
      <c r="Q8" s="4"/>
    </row>
    <row r="9" spans="1:21" s="10" customFormat="1" ht="16.5">
      <c r="A9" s="300"/>
      <c r="B9" s="302"/>
      <c r="C9" s="300"/>
      <c r="D9" s="301"/>
      <c r="E9" s="307"/>
      <c r="F9" s="309"/>
      <c r="G9" s="309"/>
      <c r="H9" s="313"/>
      <c r="I9" s="312"/>
      <c r="J9" s="282" t="s">
        <v>513</v>
      </c>
      <c r="K9" s="282" t="s">
        <v>514</v>
      </c>
      <c r="L9" s="316" t="s">
        <v>515</v>
      </c>
      <c r="M9" s="297"/>
      <c r="N9" s="297"/>
      <c r="O9" s="297"/>
      <c r="P9" s="297"/>
      <c r="Q9" s="4"/>
      <c r="R9" s="4"/>
      <c r="S9" s="4"/>
      <c r="T9" s="4"/>
      <c r="U9" s="4"/>
    </row>
    <row r="10" spans="1:21" s="10" customFormat="1" ht="125.25" customHeight="1">
      <c r="A10" s="300"/>
      <c r="B10" s="302"/>
      <c r="C10" s="300"/>
      <c r="D10" s="301"/>
      <c r="E10" s="307"/>
      <c r="F10" s="309"/>
      <c r="G10" s="309"/>
      <c r="H10" s="314"/>
      <c r="I10" s="315"/>
      <c r="J10" s="308"/>
      <c r="K10" s="308"/>
      <c r="L10" s="282" t="s">
        <v>516</v>
      </c>
      <c r="M10" s="274" t="s">
        <v>517</v>
      </c>
      <c r="N10" s="285"/>
      <c r="O10" s="286" t="s">
        <v>518</v>
      </c>
      <c r="P10" s="287"/>
      <c r="Q10" s="4"/>
      <c r="R10" s="4"/>
      <c r="S10" s="4"/>
      <c r="T10" s="4"/>
      <c r="U10" s="4"/>
    </row>
    <row r="11" spans="1:21" s="10" customFormat="1" ht="16.5">
      <c r="A11" s="300"/>
      <c r="B11" s="302"/>
      <c r="C11" s="300"/>
      <c r="D11" s="301"/>
      <c r="E11" s="308"/>
      <c r="F11" s="288" t="s">
        <v>519</v>
      </c>
      <c r="G11" s="288" t="s">
        <v>520</v>
      </c>
      <c r="H11" s="290" t="s">
        <v>521</v>
      </c>
      <c r="I11" s="274" t="s">
        <v>522</v>
      </c>
      <c r="J11" s="308"/>
      <c r="K11" s="308"/>
      <c r="L11" s="283"/>
      <c r="M11" s="290" t="s">
        <v>523</v>
      </c>
      <c r="N11" s="292" t="s">
        <v>524</v>
      </c>
      <c r="O11" s="290" t="s">
        <v>521</v>
      </c>
      <c r="P11" s="274" t="s">
        <v>522</v>
      </c>
      <c r="Q11" s="4"/>
      <c r="R11" s="4"/>
      <c r="S11" s="4"/>
      <c r="T11" s="4"/>
      <c r="U11" s="4"/>
    </row>
    <row r="12" spans="1:21" s="12" customFormat="1" ht="71.25" customHeight="1">
      <c r="A12" s="303"/>
      <c r="B12" s="303"/>
      <c r="C12" s="303"/>
      <c r="D12" s="304"/>
      <c r="E12" s="284"/>
      <c r="F12" s="289"/>
      <c r="G12" s="289"/>
      <c r="H12" s="291"/>
      <c r="I12" s="275"/>
      <c r="J12" s="284"/>
      <c r="K12" s="284"/>
      <c r="L12" s="284"/>
      <c r="M12" s="291"/>
      <c r="N12" s="293"/>
      <c r="O12" s="291"/>
      <c r="P12" s="275"/>
      <c r="Q12" s="11"/>
      <c r="R12" s="11"/>
      <c r="S12" s="11"/>
      <c r="T12" s="11"/>
      <c r="U12" s="11"/>
    </row>
    <row r="13" spans="1:21" s="129" customFormat="1" ht="15">
      <c r="A13" s="276" t="s">
        <v>525</v>
      </c>
      <c r="B13" s="277"/>
      <c r="C13" s="277"/>
      <c r="D13" s="278"/>
      <c r="E13" s="126">
        <v>0</v>
      </c>
      <c r="F13" s="126"/>
      <c r="G13" s="126"/>
      <c r="H13" s="127"/>
      <c r="I13" s="127"/>
      <c r="J13" s="126"/>
      <c r="K13" s="126"/>
      <c r="L13" s="126"/>
      <c r="M13" s="127"/>
      <c r="N13" s="127"/>
      <c r="O13" s="127"/>
      <c r="P13" s="127"/>
      <c r="Q13" s="128"/>
      <c r="R13" s="128"/>
      <c r="S13" s="128"/>
      <c r="T13" s="128"/>
      <c r="U13" s="128"/>
    </row>
    <row r="14" spans="1:17" s="129" customFormat="1" ht="29.25" customHeight="1">
      <c r="A14" s="279" t="s">
        <v>526</v>
      </c>
      <c r="B14" s="280"/>
      <c r="C14" s="280"/>
      <c r="D14" s="281"/>
      <c r="Q14" s="128"/>
    </row>
    <row r="15" spans="1:17" s="129" customFormat="1" ht="15">
      <c r="A15" s="260" t="s">
        <v>527</v>
      </c>
      <c r="B15" s="261"/>
      <c r="C15" s="261"/>
      <c r="D15" s="262"/>
      <c r="Q15" s="128"/>
    </row>
    <row r="16" spans="1:17" s="129" customFormat="1" ht="15">
      <c r="A16" s="266" t="s">
        <v>528</v>
      </c>
      <c r="B16" s="261"/>
      <c r="C16" s="261"/>
      <c r="D16" s="262"/>
      <c r="Q16" s="128"/>
    </row>
    <row r="17" spans="1:17" s="129" customFormat="1" ht="34.5" customHeight="1">
      <c r="A17" s="279" t="s">
        <v>529</v>
      </c>
      <c r="B17" s="268"/>
      <c r="C17" s="268"/>
      <c r="D17" s="269"/>
      <c r="Q17" s="128"/>
    </row>
    <row r="18" spans="1:17" s="129" customFormat="1" ht="15">
      <c r="A18" s="260" t="s">
        <v>530</v>
      </c>
      <c r="B18" s="261"/>
      <c r="C18" s="261"/>
      <c r="D18" s="262"/>
      <c r="Q18" s="128"/>
    </row>
    <row r="19" spans="1:17" s="129" customFormat="1" ht="15">
      <c r="A19" s="260" t="s">
        <v>531</v>
      </c>
      <c r="B19" s="261"/>
      <c r="C19" s="261"/>
      <c r="D19" s="262"/>
      <c r="Q19" s="128"/>
    </row>
    <row r="20" spans="1:17" s="129" customFormat="1" ht="15">
      <c r="A20" s="260" t="s">
        <v>532</v>
      </c>
      <c r="B20" s="261"/>
      <c r="C20" s="261"/>
      <c r="D20" s="262"/>
      <c r="Q20" s="128"/>
    </row>
    <row r="21" spans="1:17" s="129" customFormat="1" ht="30.75" customHeight="1">
      <c r="A21" s="260" t="s">
        <v>533</v>
      </c>
      <c r="B21" s="261"/>
      <c r="C21" s="261"/>
      <c r="D21" s="262"/>
      <c r="Q21" s="128"/>
    </row>
    <row r="22" spans="1:17" s="129" customFormat="1" ht="52.5" customHeight="1">
      <c r="A22" s="279" t="s">
        <v>534</v>
      </c>
      <c r="B22" s="279"/>
      <c r="C22" s="279"/>
      <c r="D22" s="509"/>
      <c r="Q22" s="128"/>
    </row>
    <row r="23" spans="1:17" s="129" customFormat="1" ht="33" customHeight="1">
      <c r="A23" s="260" t="s">
        <v>535</v>
      </c>
      <c r="B23" s="261"/>
      <c r="C23" s="261"/>
      <c r="D23" s="262"/>
      <c r="Q23" s="128"/>
    </row>
    <row r="24" spans="1:17" s="129" customFormat="1" ht="15">
      <c r="A24" s="260" t="s">
        <v>536</v>
      </c>
      <c r="B24" s="261"/>
      <c r="C24" s="261"/>
      <c r="D24" s="262"/>
      <c r="Q24" s="128"/>
    </row>
    <row r="25" spans="1:20" s="129" customFormat="1" ht="15">
      <c r="A25" s="260" t="s">
        <v>537</v>
      </c>
      <c r="B25" s="261"/>
      <c r="C25" s="261"/>
      <c r="D25" s="262"/>
      <c r="E25" s="128"/>
      <c r="F25" s="128"/>
      <c r="G25" s="128"/>
      <c r="H25" s="128"/>
      <c r="I25" s="128"/>
      <c r="J25" s="128"/>
      <c r="K25" s="128"/>
      <c r="L25" s="128"/>
      <c r="M25" s="128"/>
      <c r="N25" s="128"/>
      <c r="O25" s="128"/>
      <c r="P25" s="128"/>
      <c r="Q25" s="128"/>
      <c r="R25" s="128"/>
      <c r="S25" s="128"/>
      <c r="T25" s="128"/>
    </row>
    <row r="26" spans="1:4" s="128" customFormat="1" ht="15">
      <c r="A26" s="266" t="s">
        <v>538</v>
      </c>
      <c r="B26" s="261"/>
      <c r="C26" s="261"/>
      <c r="D26" s="262"/>
    </row>
    <row r="27" spans="1:17" s="131" customFormat="1" ht="40.5" customHeight="1">
      <c r="A27" s="270" t="s">
        <v>539</v>
      </c>
      <c r="B27" s="271"/>
      <c r="C27" s="271"/>
      <c r="D27" s="272"/>
      <c r="Q27" s="132"/>
    </row>
    <row r="28" spans="1:17" s="131" customFormat="1" ht="38.25" customHeight="1">
      <c r="A28" s="270"/>
      <c r="B28" s="271"/>
      <c r="C28" s="271"/>
      <c r="D28" s="272"/>
      <c r="Q28" s="132"/>
    </row>
    <row r="29" spans="1:17" s="131" customFormat="1" ht="14.25" customHeight="1">
      <c r="A29" s="271"/>
      <c r="B29" s="271"/>
      <c r="C29" s="271"/>
      <c r="D29" s="272"/>
      <c r="Q29" s="132"/>
    </row>
    <row r="30" spans="1:17" s="131" customFormat="1" ht="15">
      <c r="A30" s="273" t="s">
        <v>540</v>
      </c>
      <c r="B30" s="261"/>
      <c r="C30" s="261"/>
      <c r="D30" s="262"/>
      <c r="Q30" s="132"/>
    </row>
    <row r="31" spans="1:17" s="131" customFormat="1" ht="15">
      <c r="A31" s="273" t="s">
        <v>541</v>
      </c>
      <c r="B31" s="261"/>
      <c r="C31" s="261"/>
      <c r="D31" s="262"/>
      <c r="E31" s="132"/>
      <c r="F31" s="132"/>
      <c r="G31" s="132"/>
      <c r="H31" s="132"/>
      <c r="I31" s="132"/>
      <c r="J31" s="132"/>
      <c r="K31" s="132"/>
      <c r="L31" s="132"/>
      <c r="M31" s="132"/>
      <c r="N31" s="132"/>
      <c r="O31" s="132"/>
      <c r="P31" s="132"/>
      <c r="Q31" s="132"/>
    </row>
    <row r="32" spans="1:17" s="129" customFormat="1" ht="15">
      <c r="A32" s="267" t="s">
        <v>542</v>
      </c>
      <c r="B32" s="268"/>
      <c r="C32" s="268"/>
      <c r="D32" s="269"/>
      <c r="E32" s="128"/>
      <c r="F32" s="128"/>
      <c r="G32" s="128"/>
      <c r="H32" s="128"/>
      <c r="I32" s="128"/>
      <c r="J32" s="128"/>
      <c r="K32" s="128"/>
      <c r="L32" s="128"/>
      <c r="M32" s="128"/>
      <c r="N32" s="128"/>
      <c r="O32" s="128"/>
      <c r="P32" s="128"/>
      <c r="Q32" s="128"/>
    </row>
    <row r="33" spans="1:17" s="129" customFormat="1" ht="15">
      <c r="A33" s="260" t="s">
        <v>543</v>
      </c>
      <c r="B33" s="261"/>
      <c r="C33" s="261"/>
      <c r="D33" s="262"/>
      <c r="Q33" s="128"/>
    </row>
    <row r="34" spans="1:17" s="129" customFormat="1" ht="15">
      <c r="A34" s="266" t="s">
        <v>544</v>
      </c>
      <c r="B34" s="261"/>
      <c r="C34" s="261"/>
      <c r="D34" s="262"/>
      <c r="Q34" s="128"/>
    </row>
    <row r="35" spans="1:17" s="129" customFormat="1" ht="33.75" customHeight="1">
      <c r="A35" s="267" t="s">
        <v>545</v>
      </c>
      <c r="B35" s="268"/>
      <c r="C35" s="268"/>
      <c r="D35" s="269"/>
      <c r="Q35" s="128"/>
    </row>
    <row r="36" spans="1:17" s="129" customFormat="1" ht="15" customHeight="1">
      <c r="A36" s="260" t="s">
        <v>546</v>
      </c>
      <c r="B36" s="261"/>
      <c r="C36" s="261"/>
      <c r="D36" s="262"/>
      <c r="Q36" s="128"/>
    </row>
    <row r="37" spans="1:17" s="129" customFormat="1" ht="15" customHeight="1">
      <c r="A37" s="260" t="s">
        <v>547</v>
      </c>
      <c r="B37" s="261"/>
      <c r="C37" s="261"/>
      <c r="D37" s="262"/>
      <c r="Q37" s="128"/>
    </row>
    <row r="38" spans="1:17" s="129" customFormat="1" ht="15" customHeight="1">
      <c r="A38" s="260" t="s">
        <v>548</v>
      </c>
      <c r="B38" s="261"/>
      <c r="C38" s="261"/>
      <c r="D38" s="262"/>
      <c r="Q38" s="128"/>
    </row>
    <row r="39" spans="1:17" s="129" customFormat="1" ht="15" customHeight="1">
      <c r="A39" s="260" t="s">
        <v>549</v>
      </c>
      <c r="B39" s="261"/>
      <c r="C39" s="261"/>
      <c r="D39" s="262"/>
      <c r="Q39" s="128"/>
    </row>
    <row r="40" spans="1:17" s="129" customFormat="1" ht="43.5" customHeight="1">
      <c r="A40" s="267" t="s">
        <v>550</v>
      </c>
      <c r="B40" s="267"/>
      <c r="C40" s="267"/>
      <c r="D40" s="514"/>
      <c r="Q40" s="128"/>
    </row>
    <row r="41" spans="1:17" s="129" customFormat="1" ht="28.5" customHeight="1">
      <c r="A41" s="260" t="s">
        <v>551</v>
      </c>
      <c r="B41" s="261"/>
      <c r="C41" s="261"/>
      <c r="D41" s="262"/>
      <c r="Q41" s="128"/>
    </row>
    <row r="42" spans="1:17" s="129" customFormat="1" ht="15" customHeight="1">
      <c r="A42" s="260" t="s">
        <v>552</v>
      </c>
      <c r="B42" s="261"/>
      <c r="C42" s="261"/>
      <c r="D42" s="262"/>
      <c r="Q42" s="128"/>
    </row>
    <row r="43" spans="1:20" s="129" customFormat="1" ht="15" customHeight="1">
      <c r="A43" s="260" t="s">
        <v>553</v>
      </c>
      <c r="B43" s="261"/>
      <c r="C43" s="261"/>
      <c r="D43" s="262"/>
      <c r="E43" s="128"/>
      <c r="F43" s="128"/>
      <c r="G43" s="128"/>
      <c r="H43" s="128"/>
      <c r="I43" s="128"/>
      <c r="J43" s="128"/>
      <c r="K43" s="128"/>
      <c r="L43" s="128"/>
      <c r="M43" s="128"/>
      <c r="N43" s="128"/>
      <c r="O43" s="128"/>
      <c r="P43" s="128"/>
      <c r="Q43" s="128"/>
      <c r="R43" s="128"/>
      <c r="S43" s="128"/>
      <c r="T43" s="128"/>
    </row>
    <row r="44" spans="1:19" s="129" customFormat="1" ht="15" customHeight="1">
      <c r="A44" s="510" t="s">
        <v>554</v>
      </c>
      <c r="B44" s="263"/>
      <c r="C44" s="263"/>
      <c r="D44" s="264"/>
      <c r="E44" s="133"/>
      <c r="F44" s="133"/>
      <c r="G44" s="133"/>
      <c r="H44" s="133"/>
      <c r="I44" s="133"/>
      <c r="J44" s="133"/>
      <c r="K44" s="133"/>
      <c r="L44" s="133"/>
      <c r="M44" s="133"/>
      <c r="N44" s="133"/>
      <c r="O44" s="133"/>
      <c r="P44" s="133"/>
      <c r="Q44" s="128"/>
      <c r="R44" s="128"/>
      <c r="S44" s="128"/>
    </row>
    <row r="45" spans="1:17" s="131" customFormat="1" ht="16.5" customHeight="1">
      <c r="A45" s="134" t="s">
        <v>555</v>
      </c>
      <c r="B45" s="135"/>
      <c r="C45" s="134"/>
      <c r="D45" s="134"/>
      <c r="E45" s="134" t="s">
        <v>556</v>
      </c>
      <c r="F45" s="134"/>
      <c r="G45" s="134"/>
      <c r="H45" s="136" t="s">
        <v>581</v>
      </c>
      <c r="J45" s="134"/>
      <c r="K45" s="134"/>
      <c r="L45" s="134"/>
      <c r="M45" s="134" t="s">
        <v>557</v>
      </c>
      <c r="N45" s="134"/>
      <c r="O45" s="134"/>
      <c r="P45" s="134"/>
      <c r="Q45" s="132"/>
    </row>
    <row r="46" spans="1:17" s="131" customFormat="1" ht="16.5" customHeight="1">
      <c r="A46" s="134"/>
      <c r="B46" s="135"/>
      <c r="C46" s="134"/>
      <c r="D46" s="134"/>
      <c r="E46" s="134"/>
      <c r="F46" s="134"/>
      <c r="G46" s="134"/>
      <c r="H46" s="134" t="s">
        <v>558</v>
      </c>
      <c r="I46" s="134"/>
      <c r="J46" s="134"/>
      <c r="K46" s="134"/>
      <c r="L46" s="134"/>
      <c r="M46" s="134"/>
      <c r="N46" s="134"/>
      <c r="O46" s="134"/>
      <c r="P46" s="134"/>
      <c r="Q46" s="132"/>
    </row>
    <row r="47" spans="1:17" s="131" customFormat="1" ht="7.5" customHeight="1">
      <c r="A47" s="137"/>
      <c r="B47" s="138"/>
      <c r="C47" s="137"/>
      <c r="D47" s="139"/>
      <c r="E47" s="139"/>
      <c r="F47" s="139"/>
      <c r="G47" s="139"/>
      <c r="H47" s="139"/>
      <c r="I47" s="139"/>
      <c r="J47" s="139"/>
      <c r="K47" s="139"/>
      <c r="L47" s="139"/>
      <c r="M47" s="139"/>
      <c r="N47" s="139"/>
      <c r="O47" s="139"/>
      <c r="P47" s="139"/>
      <c r="Q47" s="132"/>
    </row>
    <row r="48" spans="1:17" s="131" customFormat="1" ht="15.75" customHeight="1">
      <c r="A48" s="140" t="s">
        <v>559</v>
      </c>
      <c r="B48" s="130"/>
      <c r="C48" s="140" t="s">
        <v>560</v>
      </c>
      <c r="D48" s="141"/>
      <c r="Q48" s="132"/>
    </row>
    <row r="49" spans="1:17" s="131" customFormat="1" ht="44.25" customHeight="1">
      <c r="A49" s="511" t="s">
        <v>561</v>
      </c>
      <c r="B49" s="512"/>
      <c r="C49" s="513" t="s">
        <v>562</v>
      </c>
      <c r="D49" s="265"/>
      <c r="E49" s="265"/>
      <c r="F49" s="265"/>
      <c r="G49" s="265"/>
      <c r="H49" s="265"/>
      <c r="I49" s="265"/>
      <c r="J49" s="265"/>
      <c r="K49" s="265"/>
      <c r="L49" s="265"/>
      <c r="M49" s="265"/>
      <c r="N49" s="265"/>
      <c r="O49" s="265"/>
      <c r="P49" s="265"/>
      <c r="Q49" s="132"/>
    </row>
    <row r="50" spans="1:17" s="20" customFormat="1" ht="15.75" customHeight="1">
      <c r="A50" s="142"/>
      <c r="B50" s="16"/>
      <c r="C50" s="144"/>
      <c r="D50" s="144"/>
      <c r="E50" s="144"/>
      <c r="F50" s="144"/>
      <c r="G50" s="144"/>
      <c r="H50" s="144"/>
      <c r="I50" s="144"/>
      <c r="J50" s="144"/>
      <c r="K50" s="144"/>
      <c r="L50" s="144"/>
      <c r="M50" s="144"/>
      <c r="N50" s="144"/>
      <c r="O50" s="144"/>
      <c r="Q50" s="19"/>
    </row>
    <row r="51" spans="1:17" s="20" customFormat="1" ht="15.75" customHeight="1">
      <c r="A51" s="142"/>
      <c r="B51" s="16"/>
      <c r="C51" s="144"/>
      <c r="D51" s="144"/>
      <c r="E51" s="144"/>
      <c r="F51" s="144"/>
      <c r="G51" s="144"/>
      <c r="H51" s="144"/>
      <c r="I51" s="144"/>
      <c r="J51" s="144"/>
      <c r="K51" s="144"/>
      <c r="L51" s="144"/>
      <c r="M51" s="144"/>
      <c r="N51" s="144"/>
      <c r="O51" s="144"/>
      <c r="Q51" s="19"/>
    </row>
    <row r="52" spans="1:17" s="20" customFormat="1" ht="15.75" customHeight="1">
      <c r="A52" s="142"/>
      <c r="B52" s="16"/>
      <c r="C52" s="144"/>
      <c r="D52" s="144"/>
      <c r="E52" s="144"/>
      <c r="F52" s="144"/>
      <c r="G52" s="144"/>
      <c r="H52" s="144"/>
      <c r="I52" s="144"/>
      <c r="J52" s="144"/>
      <c r="K52" s="144"/>
      <c r="L52" s="144"/>
      <c r="M52" s="144"/>
      <c r="N52" s="144"/>
      <c r="O52" s="144"/>
      <c r="Q52" s="19"/>
    </row>
    <row r="53" spans="1:17" s="20" customFormat="1" ht="15.75" customHeight="1">
      <c r="A53" s="142"/>
      <c r="B53" s="16"/>
      <c r="C53" s="144"/>
      <c r="D53" s="144"/>
      <c r="E53" s="144"/>
      <c r="F53" s="144"/>
      <c r="G53" s="144"/>
      <c r="H53" s="144"/>
      <c r="I53" s="144"/>
      <c r="J53" s="144"/>
      <c r="K53" s="144"/>
      <c r="L53" s="144"/>
      <c r="M53" s="144"/>
      <c r="N53" s="144"/>
      <c r="O53" s="144"/>
      <c r="Q53" s="19"/>
    </row>
  </sheetData>
  <sheetProtection/>
  <mergeCells count="61">
    <mergeCell ref="A42:D42"/>
    <mergeCell ref="A43:D43"/>
    <mergeCell ref="A44:D44"/>
    <mergeCell ref="A49:B49"/>
    <mergeCell ref="C49:P49"/>
    <mergeCell ref="A36:D36"/>
    <mergeCell ref="A37:D37"/>
    <mergeCell ref="A38:D38"/>
    <mergeCell ref="A39:D39"/>
    <mergeCell ref="A40:D40"/>
    <mergeCell ref="A41:D41"/>
    <mergeCell ref="A30:D30"/>
    <mergeCell ref="A31:D31"/>
    <mergeCell ref="A32:D32"/>
    <mergeCell ref="A33:D33"/>
    <mergeCell ref="A34:D34"/>
    <mergeCell ref="A35:D35"/>
    <mergeCell ref="A22:D22"/>
    <mergeCell ref="A23:D23"/>
    <mergeCell ref="A24:D24"/>
    <mergeCell ref="A25:D25"/>
    <mergeCell ref="A26:D26"/>
    <mergeCell ref="A27:D29"/>
    <mergeCell ref="A16:D16"/>
    <mergeCell ref="A17:D17"/>
    <mergeCell ref="A18:D18"/>
    <mergeCell ref="A19:D19"/>
    <mergeCell ref="A20:D20"/>
    <mergeCell ref="A21:D21"/>
    <mergeCell ref="A13:D13"/>
    <mergeCell ref="A14:D14"/>
    <mergeCell ref="A15:D15"/>
    <mergeCell ref="K9:K12"/>
    <mergeCell ref="L9:P9"/>
    <mergeCell ref="L10:L12"/>
    <mergeCell ref="M10:N10"/>
    <mergeCell ref="O10:P10"/>
    <mergeCell ref="F11:F12"/>
    <mergeCell ref="G11:G12"/>
    <mergeCell ref="H11:H12"/>
    <mergeCell ref="I11:I12"/>
    <mergeCell ref="M11:M12"/>
    <mergeCell ref="N11:N12"/>
    <mergeCell ref="O11:O12"/>
    <mergeCell ref="P11:P12"/>
    <mergeCell ref="A3:P4"/>
    <mergeCell ref="A5:P5"/>
    <mergeCell ref="F6:M6"/>
    <mergeCell ref="N6:P6"/>
    <mergeCell ref="A7:D12"/>
    <mergeCell ref="E7:E12"/>
    <mergeCell ref="F7:G10"/>
    <mergeCell ref="H7:I10"/>
    <mergeCell ref="J7:P8"/>
    <mergeCell ref="J9:J12"/>
    <mergeCell ref="A1:C1"/>
    <mergeCell ref="M1:N1"/>
    <mergeCell ref="O1:P1"/>
    <mergeCell ref="A2:C2"/>
    <mergeCell ref="M2:N2"/>
    <mergeCell ref="O2:P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63"/>
  <sheetViews>
    <sheetView zoomScale="60" zoomScaleNormal="60" zoomScalePageLayoutView="0" workbookViewId="0" topLeftCell="A1">
      <selection activeCell="A1" sqref="A1"/>
    </sheetView>
  </sheetViews>
  <sheetFormatPr defaultColWidth="9.00390625" defaultRowHeight="16.5"/>
  <cols>
    <col min="1" max="1" width="9.625" style="1" customWidth="1"/>
    <col min="2" max="2" width="25.25390625" style="1" customWidth="1"/>
    <col min="3" max="3" width="23.375" style="1" customWidth="1"/>
    <col min="4" max="4" width="9.625" style="1" customWidth="1"/>
    <col min="5" max="5" width="16.75390625" style="1" customWidth="1"/>
    <col min="6" max="16384" width="9.00390625" style="1" customWidth="1"/>
  </cols>
  <sheetData>
    <row r="1" spans="1:5" ht="16.5" customHeight="1">
      <c r="A1" s="21" t="s">
        <v>0</v>
      </c>
      <c r="D1" s="21" t="s">
        <v>1</v>
      </c>
      <c r="E1" s="21" t="s">
        <v>304</v>
      </c>
    </row>
    <row r="2" spans="1:5" ht="16.5" customHeight="1">
      <c r="A2" s="22" t="s">
        <v>23</v>
      </c>
      <c r="B2" s="3" t="s">
        <v>305</v>
      </c>
      <c r="C2" s="3"/>
      <c r="D2" s="22" t="s">
        <v>25</v>
      </c>
      <c r="E2" s="21" t="s">
        <v>26</v>
      </c>
    </row>
    <row r="3" spans="1:5" s="20" customFormat="1" ht="20.25" customHeight="1">
      <c r="A3" s="338" t="s">
        <v>306</v>
      </c>
      <c r="B3" s="338"/>
      <c r="C3" s="338"/>
      <c r="D3" s="338"/>
      <c r="E3" s="338"/>
    </row>
    <row r="4" spans="1:5" ht="20.25" customHeight="1">
      <c r="A4" s="339"/>
      <c r="B4" s="339"/>
      <c r="C4" s="339"/>
      <c r="D4" s="339"/>
      <c r="E4" s="339"/>
    </row>
    <row r="5" spans="2:5" s="9" customFormat="1" ht="24" customHeight="1">
      <c r="B5" s="344" t="s">
        <v>27</v>
      </c>
      <c r="C5" s="345"/>
      <c r="D5" s="345"/>
      <c r="E5" s="23" t="s">
        <v>28</v>
      </c>
    </row>
    <row r="6" spans="1:5" s="12" customFormat="1" ht="37.5" customHeight="1">
      <c r="A6" s="340" t="s">
        <v>29</v>
      </c>
      <c r="B6" s="341"/>
      <c r="C6" s="342" t="s">
        <v>30</v>
      </c>
      <c r="D6" s="343"/>
      <c r="E6" s="343"/>
    </row>
    <row r="7" spans="1:5" s="12" customFormat="1" ht="24.75" customHeight="1">
      <c r="A7" s="24" t="s">
        <v>31</v>
      </c>
      <c r="B7" s="25"/>
      <c r="C7" s="326"/>
      <c r="D7" s="327"/>
      <c r="E7" s="327"/>
    </row>
    <row r="8" spans="1:6" s="12" customFormat="1" ht="22.5" customHeight="1">
      <c r="A8" s="328" t="s">
        <v>32</v>
      </c>
      <c r="B8" s="26" t="s">
        <v>33</v>
      </c>
      <c r="C8" s="321"/>
      <c r="D8" s="322"/>
      <c r="E8" s="322"/>
      <c r="F8" s="81"/>
    </row>
    <row r="9" spans="1:5" s="12" customFormat="1" ht="22.5" customHeight="1">
      <c r="A9" s="329"/>
      <c r="B9" s="27" t="s">
        <v>34</v>
      </c>
      <c r="C9" s="321"/>
      <c r="D9" s="322"/>
      <c r="E9" s="322"/>
    </row>
    <row r="10" spans="1:6" s="12" customFormat="1" ht="22.5" customHeight="1">
      <c r="A10" s="328" t="s">
        <v>35</v>
      </c>
      <c r="B10" s="28" t="s">
        <v>36</v>
      </c>
      <c r="C10" s="321"/>
      <c r="D10" s="322"/>
      <c r="E10" s="322"/>
      <c r="F10" s="81"/>
    </row>
    <row r="11" spans="1:5" s="12" customFormat="1" ht="22.5" customHeight="1">
      <c r="A11" s="337"/>
      <c r="B11" s="29" t="s">
        <v>37</v>
      </c>
      <c r="C11" s="321"/>
      <c r="D11" s="322"/>
      <c r="E11" s="322"/>
    </row>
    <row r="12" spans="1:5" s="12" customFormat="1" ht="22.5" customHeight="1">
      <c r="A12" s="337"/>
      <c r="B12" s="29" t="s">
        <v>38</v>
      </c>
      <c r="C12" s="321"/>
      <c r="D12" s="322"/>
      <c r="E12" s="322"/>
    </row>
    <row r="13" spans="1:5" s="12" customFormat="1" ht="22.5" customHeight="1">
      <c r="A13" s="337"/>
      <c r="B13" s="29" t="s">
        <v>39</v>
      </c>
      <c r="C13" s="321"/>
      <c r="D13" s="322"/>
      <c r="E13" s="322"/>
    </row>
    <row r="14" spans="1:5" s="12" customFormat="1" ht="22.5" customHeight="1">
      <c r="A14" s="329"/>
      <c r="B14" s="30" t="s">
        <v>40</v>
      </c>
      <c r="C14" s="321"/>
      <c r="D14" s="322"/>
      <c r="E14" s="322"/>
    </row>
    <row r="15" spans="1:6" s="12" customFormat="1" ht="22.5" customHeight="1">
      <c r="A15" s="328" t="s">
        <v>41</v>
      </c>
      <c r="B15" s="31" t="s">
        <v>42</v>
      </c>
      <c r="C15" s="321"/>
      <c r="D15" s="322"/>
      <c r="E15" s="322"/>
      <c r="F15" s="81"/>
    </row>
    <row r="16" spans="1:5" s="12" customFormat="1" ht="22.5" customHeight="1">
      <c r="A16" s="337"/>
      <c r="B16" s="32" t="s">
        <v>43</v>
      </c>
      <c r="C16" s="321"/>
      <c r="D16" s="322"/>
      <c r="E16" s="322"/>
    </row>
    <row r="17" spans="1:5" s="12" customFormat="1" ht="22.5" customHeight="1">
      <c r="A17" s="337"/>
      <c r="B17" s="32" t="s">
        <v>44</v>
      </c>
      <c r="C17" s="321"/>
      <c r="D17" s="322"/>
      <c r="E17" s="322"/>
    </row>
    <row r="18" spans="1:5" s="12" customFormat="1" ht="22.5" customHeight="1">
      <c r="A18" s="337"/>
      <c r="B18" s="32" t="s">
        <v>45</v>
      </c>
      <c r="C18" s="321"/>
      <c r="D18" s="322"/>
      <c r="E18" s="322"/>
    </row>
    <row r="19" spans="1:5" s="12" customFormat="1" ht="22.5" customHeight="1">
      <c r="A19" s="337"/>
      <c r="B19" s="33" t="s">
        <v>46</v>
      </c>
      <c r="C19" s="321"/>
      <c r="D19" s="322"/>
      <c r="E19" s="322"/>
    </row>
    <row r="20" spans="1:5" s="12" customFormat="1" ht="22.5" customHeight="1">
      <c r="A20" s="337"/>
      <c r="B20" s="33" t="s">
        <v>47</v>
      </c>
      <c r="C20" s="321"/>
      <c r="D20" s="322"/>
      <c r="E20" s="322"/>
    </row>
    <row r="21" spans="1:6" s="12" customFormat="1" ht="22.5" customHeight="1">
      <c r="A21" s="328" t="s">
        <v>48</v>
      </c>
      <c r="B21" s="34" t="s">
        <v>307</v>
      </c>
      <c r="C21" s="321"/>
      <c r="D21" s="322"/>
      <c r="E21" s="322"/>
      <c r="F21" s="81"/>
    </row>
    <row r="22" spans="1:5" s="12" customFormat="1" ht="22.5" customHeight="1">
      <c r="A22" s="337"/>
      <c r="B22" s="35" t="s">
        <v>308</v>
      </c>
      <c r="C22" s="321"/>
      <c r="D22" s="322"/>
      <c r="E22" s="322"/>
    </row>
    <row r="23" spans="1:5" s="12" customFormat="1" ht="22.5" customHeight="1">
      <c r="A23" s="337"/>
      <c r="B23" s="31" t="s">
        <v>49</v>
      </c>
      <c r="C23" s="321"/>
      <c r="D23" s="322"/>
      <c r="E23" s="322"/>
    </row>
    <row r="24" spans="1:5" s="12" customFormat="1" ht="22.5" customHeight="1">
      <c r="A24" s="337"/>
      <c r="B24" s="31" t="s">
        <v>50</v>
      </c>
      <c r="C24" s="321"/>
      <c r="D24" s="322"/>
      <c r="E24" s="322"/>
    </row>
    <row r="25" spans="1:5" s="12" customFormat="1" ht="22.5" customHeight="1">
      <c r="A25" s="337"/>
      <c r="B25" s="31" t="s">
        <v>51</v>
      </c>
      <c r="C25" s="321"/>
      <c r="D25" s="322"/>
      <c r="E25" s="322"/>
    </row>
    <row r="26" spans="1:5" s="12" customFormat="1" ht="22.5" customHeight="1">
      <c r="A26" s="337"/>
      <c r="B26" s="36" t="s">
        <v>52</v>
      </c>
      <c r="C26" s="321"/>
      <c r="D26" s="322"/>
      <c r="E26" s="322"/>
    </row>
    <row r="27" spans="1:5" s="12" customFormat="1" ht="22.5" customHeight="1">
      <c r="A27" s="329"/>
      <c r="B27" s="27" t="s">
        <v>53</v>
      </c>
      <c r="C27" s="323"/>
      <c r="D27" s="324"/>
      <c r="E27" s="324"/>
    </row>
    <row r="28" spans="1:5" s="12" customFormat="1" ht="22.5" customHeight="1">
      <c r="A28" s="249"/>
      <c r="B28" s="250"/>
      <c r="C28" s="251"/>
      <c r="D28" s="251"/>
      <c r="E28" s="256" t="s">
        <v>583</v>
      </c>
    </row>
    <row r="29" spans="1:5" s="12" customFormat="1" ht="22.5" customHeight="1">
      <c r="A29" s="249"/>
      <c r="B29" s="250"/>
      <c r="C29" s="251"/>
      <c r="D29" s="251"/>
      <c r="E29" s="251"/>
    </row>
    <row r="30" spans="1:5" s="124" customFormat="1" ht="20.25" customHeight="1">
      <c r="A30" s="37" t="s">
        <v>309</v>
      </c>
      <c r="C30" s="1" t="s">
        <v>584</v>
      </c>
      <c r="D30" s="330" t="s">
        <v>586</v>
      </c>
      <c r="E30" s="331"/>
    </row>
    <row r="31" spans="1:5" s="5" customFormat="1" ht="20.25" customHeight="1">
      <c r="A31" s="38"/>
      <c r="B31" s="38"/>
      <c r="C31" s="1" t="s">
        <v>14</v>
      </c>
      <c r="D31" s="38"/>
      <c r="E31" s="38"/>
    </row>
    <row r="32" spans="1:2" ht="20.25" customHeight="1">
      <c r="A32" s="38" t="s">
        <v>54</v>
      </c>
      <c r="B32" s="1" t="s">
        <v>55</v>
      </c>
    </row>
    <row r="33" spans="1:2" ht="21" customHeight="1">
      <c r="A33" s="38" t="s">
        <v>56</v>
      </c>
      <c r="B33" s="1" t="s">
        <v>310</v>
      </c>
    </row>
    <row r="34" ht="20.25" customHeight="1">
      <c r="A34" s="38"/>
    </row>
    <row r="35" ht="20.25" customHeight="1">
      <c r="A35" s="38"/>
    </row>
    <row r="36" ht="20.25" customHeight="1"/>
    <row r="37" spans="1:5" ht="20.25" customHeight="1">
      <c r="A37" s="335" t="s">
        <v>98</v>
      </c>
      <c r="B37" s="336"/>
      <c r="C37" s="336"/>
      <c r="D37" s="336"/>
      <c r="E37" s="336"/>
    </row>
    <row r="38" spans="1:5" s="2" customFormat="1" ht="24.75" customHeight="1">
      <c r="A38" s="333" t="s">
        <v>124</v>
      </c>
      <c r="B38" s="334"/>
      <c r="C38" s="334"/>
      <c r="D38" s="334"/>
      <c r="E38" s="334"/>
    </row>
    <row r="39" spans="1:5" s="42" customFormat="1" ht="20.25" customHeight="1">
      <c r="A39" s="41"/>
      <c r="B39" s="41"/>
      <c r="C39" s="41"/>
      <c r="D39" s="41"/>
      <c r="E39" s="41"/>
    </row>
    <row r="40" spans="1:2" s="42" customFormat="1" ht="20.25" customHeight="1">
      <c r="A40" s="43" t="s">
        <v>57</v>
      </c>
      <c r="B40" s="42" t="s">
        <v>58</v>
      </c>
    </row>
    <row r="41" spans="2:4" s="42" customFormat="1" ht="20.25" customHeight="1">
      <c r="B41" s="325" t="s">
        <v>125</v>
      </c>
      <c r="C41" s="325"/>
      <c r="D41" s="325"/>
    </row>
    <row r="42" s="42" customFormat="1" ht="20.25" customHeight="1"/>
    <row r="43" spans="1:2" s="42" customFormat="1" ht="20.25" customHeight="1">
      <c r="A43" s="43" t="s">
        <v>59</v>
      </c>
      <c r="B43" s="42" t="s">
        <v>60</v>
      </c>
    </row>
    <row r="44" s="42" customFormat="1" ht="20.25" customHeight="1">
      <c r="B44" s="45" t="s">
        <v>61</v>
      </c>
    </row>
    <row r="45" s="42" customFormat="1" ht="20.25" customHeight="1"/>
    <row r="46" spans="1:3" s="42" customFormat="1" ht="20.25" customHeight="1">
      <c r="A46" s="43" t="s">
        <v>62</v>
      </c>
      <c r="B46" s="42" t="s">
        <v>63</v>
      </c>
      <c r="C46" s="18"/>
    </row>
    <row r="47" spans="1:2" s="42" customFormat="1" ht="20.25" customHeight="1">
      <c r="A47" s="16" t="s">
        <v>21</v>
      </c>
      <c r="B47" s="45" t="s">
        <v>126</v>
      </c>
    </row>
    <row r="48" spans="1:5" s="42" customFormat="1" ht="86.25" customHeight="1">
      <c r="A48" s="16" t="s">
        <v>64</v>
      </c>
      <c r="B48" s="325" t="s">
        <v>311</v>
      </c>
      <c r="C48" s="325"/>
      <c r="D48" s="325"/>
      <c r="E48" s="332"/>
    </row>
    <row r="49" s="42" customFormat="1" ht="20.25" customHeight="1"/>
    <row r="50" spans="1:2" s="42" customFormat="1" ht="20.25" customHeight="1">
      <c r="A50" s="18" t="s">
        <v>65</v>
      </c>
      <c r="B50" s="42" t="s">
        <v>66</v>
      </c>
    </row>
    <row r="51" spans="1:5" s="42" customFormat="1" ht="22.5" customHeight="1">
      <c r="A51" s="16" t="s">
        <v>67</v>
      </c>
      <c r="B51" s="325" t="s">
        <v>128</v>
      </c>
      <c r="C51" s="325"/>
      <c r="D51" s="325"/>
      <c r="E51" s="325"/>
    </row>
    <row r="52" spans="1:5" s="42" customFormat="1" ht="20.25" customHeight="1">
      <c r="A52" s="16" t="s">
        <v>68</v>
      </c>
      <c r="B52" s="325" t="s">
        <v>312</v>
      </c>
      <c r="C52" s="325"/>
      <c r="D52" s="325"/>
      <c r="E52" s="325"/>
    </row>
    <row r="53" spans="1:5" s="42" customFormat="1" ht="17.25" customHeight="1">
      <c r="A53" s="15" t="s">
        <v>17</v>
      </c>
      <c r="B53" s="325" t="s">
        <v>70</v>
      </c>
      <c r="C53" s="325"/>
      <c r="D53" s="325"/>
      <c r="E53" s="325"/>
    </row>
    <row r="54" spans="1:5" s="42" customFormat="1" ht="34.5" customHeight="1">
      <c r="A54" s="18" t="s">
        <v>71</v>
      </c>
      <c r="B54" s="325" t="s">
        <v>72</v>
      </c>
      <c r="C54" s="325"/>
      <c r="D54" s="325"/>
      <c r="E54" s="325"/>
    </row>
    <row r="55" spans="1:5" s="42" customFormat="1" ht="34.5" customHeight="1">
      <c r="A55" s="18" t="s">
        <v>73</v>
      </c>
      <c r="B55" s="325" t="s">
        <v>74</v>
      </c>
      <c r="C55" s="325"/>
      <c r="D55" s="325"/>
      <c r="E55" s="325"/>
    </row>
    <row r="56" spans="1:5" s="42" customFormat="1" ht="20.25" customHeight="1">
      <c r="A56" s="18" t="s">
        <v>75</v>
      </c>
      <c r="B56" s="325" t="s">
        <v>76</v>
      </c>
      <c r="C56" s="325"/>
      <c r="D56" s="325"/>
      <c r="E56" s="325"/>
    </row>
    <row r="57" s="42" customFormat="1" ht="20.25" customHeight="1">
      <c r="A57" s="18"/>
    </row>
    <row r="58" spans="1:2" s="42" customFormat="1" ht="20.25" customHeight="1">
      <c r="A58" s="43" t="s">
        <v>77</v>
      </c>
      <c r="B58" s="42" t="s">
        <v>78</v>
      </c>
    </row>
    <row r="59" spans="2:5" s="42" customFormat="1" ht="20.25" customHeight="1">
      <c r="B59" s="325" t="s">
        <v>127</v>
      </c>
      <c r="C59" s="257"/>
      <c r="D59" s="257"/>
      <c r="E59" s="332"/>
    </row>
    <row r="60" spans="2:4" s="42" customFormat="1" ht="20.25" customHeight="1">
      <c r="B60" s="17"/>
      <c r="C60" s="17"/>
      <c r="D60" s="17"/>
    </row>
    <row r="61" spans="1:2" s="42" customFormat="1" ht="20.25" customHeight="1">
      <c r="A61" s="18" t="s">
        <v>79</v>
      </c>
      <c r="B61" s="42" t="s">
        <v>80</v>
      </c>
    </row>
    <row r="62" spans="2:4" s="42" customFormat="1" ht="20.25" customHeight="1">
      <c r="B62" s="325" t="s">
        <v>313</v>
      </c>
      <c r="C62" s="257"/>
      <c r="D62" s="257"/>
    </row>
    <row r="63" spans="1:5" s="14" customFormat="1" ht="20.25" customHeight="1">
      <c r="A63" s="42"/>
      <c r="B63" s="257"/>
      <c r="C63" s="257"/>
      <c r="D63" s="257"/>
      <c r="E63" s="42"/>
    </row>
    <row r="64" s="13" customFormat="1" ht="16.5"/>
    <row r="65" s="13" customFormat="1" ht="16.5"/>
    <row r="66" s="13" customFormat="1" ht="16.5"/>
    <row r="67" s="13" customFormat="1" ht="16.5"/>
    <row r="68" s="13" customFormat="1" ht="16.5"/>
    <row r="69" s="13" customFormat="1" ht="16.5"/>
    <row r="70" s="13" customFormat="1" ht="16.5"/>
    <row r="71" s="13" customFormat="1" ht="16.5"/>
    <row r="72" s="13" customFormat="1" ht="16.5"/>
    <row r="73" s="13" customFormat="1" ht="16.5"/>
    <row r="74" s="13" customFormat="1" ht="16.5"/>
    <row r="75" s="13" customFormat="1" ht="16.5"/>
    <row r="76" s="13" customFormat="1" ht="16.5"/>
    <row r="77" s="13" customFormat="1" ht="16.5"/>
    <row r="78" s="13" customFormat="1" ht="16.5"/>
    <row r="79" s="13" customFormat="1" ht="16.5"/>
    <row r="80" s="13" customFormat="1" ht="16.5"/>
    <row r="81" s="13" customFormat="1" ht="16.5"/>
    <row r="82" s="13" customFormat="1" ht="16.5"/>
    <row r="83" s="13" customFormat="1" ht="16.5"/>
    <row r="84" s="13" customFormat="1" ht="16.5"/>
    <row r="85" s="13" customFormat="1" ht="16.5"/>
    <row r="86" s="13" customFormat="1" ht="16.5"/>
    <row r="87" s="13" customFormat="1" ht="16.5"/>
    <row r="88" s="13" customFormat="1" ht="16.5"/>
    <row r="89" s="13" customFormat="1" ht="16.5"/>
    <row r="90" s="13" customFormat="1" ht="16.5"/>
    <row r="91" s="13" customFormat="1" ht="16.5"/>
    <row r="92" s="13" customFormat="1" ht="16.5"/>
    <row r="93" s="5" customFormat="1" ht="16.5"/>
    <row r="94" s="5" customFormat="1" ht="16.5"/>
    <row r="95" s="5" customFormat="1" ht="16.5"/>
    <row r="96" s="5" customFormat="1" ht="16.5"/>
    <row r="97" s="5" customFormat="1" ht="16.5"/>
    <row r="98" s="5" customFormat="1" ht="16.5"/>
    <row r="99" s="5" customFormat="1" ht="16.5"/>
    <row r="100" s="5" customFormat="1" ht="16.5"/>
    <row r="101" s="5" customFormat="1" ht="16.5"/>
    <row r="102" s="5" customFormat="1" ht="16.5"/>
    <row r="103" s="5" customFormat="1" ht="16.5"/>
    <row r="104" s="5" customFormat="1" ht="16.5"/>
    <row r="105" s="5" customFormat="1" ht="16.5"/>
    <row r="106" s="5" customFormat="1" ht="16.5"/>
    <row r="107" s="5" customFormat="1" ht="16.5"/>
    <row r="108" s="5" customFormat="1" ht="16.5"/>
    <row r="109" s="5" customFormat="1" ht="16.5"/>
    <row r="110" s="5" customFormat="1" ht="16.5"/>
    <row r="111" s="5" customFormat="1" ht="16.5"/>
    <row r="112" s="5" customFormat="1" ht="16.5"/>
    <row r="113" s="5" customFormat="1" ht="16.5"/>
    <row r="114" s="5" customFormat="1" ht="16.5"/>
    <row r="115" s="5" customFormat="1" ht="16.5"/>
    <row r="116" s="5" customFormat="1" ht="16.5"/>
    <row r="117" s="5" customFormat="1" ht="16.5"/>
    <row r="118" s="5" customFormat="1" ht="16.5"/>
    <row r="119" s="5" customFormat="1" ht="16.5"/>
    <row r="120" s="5" customFormat="1" ht="16.5"/>
    <row r="121" s="5" customFormat="1" ht="16.5"/>
    <row r="122" s="5" customFormat="1" ht="16.5"/>
    <row r="123" s="5" customFormat="1" ht="16.5"/>
    <row r="124" s="5" customFormat="1" ht="16.5"/>
    <row r="125" s="5" customFormat="1" ht="16.5"/>
    <row r="126" s="5" customFormat="1" ht="16.5"/>
    <row r="127" s="5" customFormat="1" ht="16.5"/>
    <row r="128" s="5" customFormat="1" ht="16.5"/>
    <row r="129" s="5" customFormat="1" ht="16.5"/>
    <row r="130" s="5" customFormat="1" ht="16.5"/>
    <row r="131" s="5" customFormat="1" ht="16.5"/>
    <row r="132" s="5" customFormat="1" ht="16.5"/>
    <row r="133" s="5" customFormat="1" ht="16.5"/>
    <row r="134" s="5" customFormat="1" ht="16.5"/>
    <row r="135" s="5" customFormat="1" ht="16.5"/>
    <row r="136" s="5" customFormat="1" ht="16.5"/>
    <row r="137" s="5" customFormat="1" ht="16.5"/>
    <row r="138" s="5" customFormat="1" ht="16.5"/>
    <row r="139" s="5" customFormat="1" ht="16.5"/>
    <row r="140" s="5" customFormat="1" ht="16.5"/>
    <row r="141" s="5" customFormat="1" ht="16.5"/>
    <row r="142" s="5" customFormat="1" ht="16.5"/>
    <row r="143" s="5" customFormat="1" ht="16.5"/>
    <row r="144" s="5" customFormat="1" ht="16.5"/>
    <row r="145" s="5" customFormat="1" ht="16.5"/>
    <row r="146" s="5" customFormat="1" ht="16.5"/>
    <row r="147" s="5" customFormat="1" ht="16.5"/>
    <row r="148" s="5" customFormat="1" ht="16.5"/>
    <row r="149" s="5" customFormat="1" ht="16.5"/>
    <row r="150" s="5" customFormat="1" ht="16.5"/>
    <row r="151" s="5" customFormat="1" ht="16.5"/>
    <row r="152" s="5" customFormat="1" ht="16.5"/>
    <row r="153" s="5" customFormat="1" ht="16.5"/>
    <row r="154" s="5" customFormat="1" ht="16.5"/>
    <row r="155" s="5" customFormat="1" ht="16.5"/>
    <row r="156" s="5" customFormat="1" ht="16.5"/>
    <row r="157" s="5" customFormat="1" ht="16.5"/>
    <row r="158" s="5" customFormat="1" ht="16.5"/>
    <row r="159" s="5" customFormat="1" ht="16.5"/>
    <row r="160" s="5" customFormat="1" ht="16.5"/>
    <row r="161" s="5" customFormat="1" ht="16.5"/>
    <row r="162" s="5" customFormat="1" ht="16.5"/>
    <row r="163" s="5" customFormat="1" ht="16.5"/>
    <row r="164" s="5" customFormat="1" ht="16.5"/>
    <row r="165" s="5" customFormat="1" ht="16.5"/>
    <row r="166" s="5" customFormat="1" ht="16.5"/>
    <row r="167" s="5" customFormat="1" ht="16.5"/>
    <row r="168" s="5" customFormat="1" ht="16.5"/>
    <row r="169" s="5" customFormat="1" ht="16.5"/>
    <row r="170" s="5" customFormat="1" ht="16.5"/>
    <row r="171" s="5" customFormat="1" ht="16.5"/>
    <row r="172" s="5" customFormat="1" ht="16.5"/>
    <row r="173" s="5" customFormat="1" ht="16.5"/>
    <row r="174" s="5" customFormat="1" ht="16.5"/>
    <row r="175" s="5" customFormat="1" ht="16.5"/>
    <row r="176" s="5" customFormat="1" ht="16.5"/>
    <row r="177" s="5" customFormat="1" ht="16.5"/>
    <row r="178" s="5" customFormat="1" ht="16.5"/>
    <row r="179" s="5" customFormat="1" ht="16.5"/>
    <row r="180" s="5" customFormat="1" ht="16.5"/>
    <row r="181" s="5" customFormat="1" ht="16.5"/>
    <row r="182" s="5" customFormat="1" ht="16.5"/>
    <row r="183" s="5" customFormat="1" ht="16.5"/>
    <row r="184" s="5" customFormat="1" ht="16.5"/>
    <row r="185" s="5" customFormat="1" ht="16.5"/>
    <row r="186" s="5" customFormat="1" ht="16.5"/>
    <row r="187" s="5" customFormat="1" ht="16.5"/>
    <row r="188" s="5" customFormat="1" ht="16.5"/>
    <row r="189" s="5" customFormat="1" ht="16.5"/>
    <row r="190" s="5" customFormat="1" ht="16.5"/>
    <row r="191" s="5" customFormat="1" ht="16.5"/>
    <row r="192" s="5" customFormat="1" ht="16.5"/>
    <row r="193" s="5" customFormat="1" ht="16.5"/>
    <row r="194" s="5" customFormat="1" ht="16.5"/>
    <row r="195" s="5" customFormat="1" ht="16.5"/>
    <row r="196" s="5" customFormat="1" ht="16.5"/>
    <row r="197" s="5" customFormat="1" ht="16.5"/>
    <row r="198" s="5" customFormat="1" ht="16.5"/>
    <row r="199" s="5" customFormat="1" ht="16.5"/>
    <row r="200" s="5" customFormat="1" ht="16.5"/>
    <row r="201" s="5" customFormat="1" ht="16.5"/>
    <row r="202" s="5" customFormat="1" ht="16.5"/>
    <row r="203" s="5" customFormat="1" ht="16.5"/>
    <row r="204" s="5" customFormat="1" ht="16.5"/>
    <row r="205" s="5" customFormat="1" ht="16.5"/>
    <row r="206" s="5" customFormat="1" ht="16.5"/>
    <row r="207" s="5" customFormat="1" ht="16.5"/>
    <row r="208" s="5" customFormat="1" ht="16.5"/>
    <row r="209" s="5" customFormat="1" ht="16.5"/>
    <row r="210" s="5" customFormat="1" ht="16.5"/>
    <row r="211" s="5" customFormat="1" ht="16.5"/>
    <row r="212" s="5" customFormat="1" ht="16.5"/>
    <row r="213" s="5" customFormat="1" ht="16.5"/>
    <row r="214" s="5" customFormat="1" ht="16.5"/>
    <row r="215" s="5" customFormat="1" ht="16.5"/>
    <row r="216" s="5" customFormat="1" ht="16.5"/>
    <row r="217" s="5" customFormat="1" ht="16.5"/>
    <row r="218" s="5" customFormat="1" ht="16.5"/>
    <row r="219" s="5" customFormat="1" ht="16.5"/>
    <row r="220" s="5" customFormat="1" ht="16.5"/>
    <row r="221" s="5" customFormat="1" ht="16.5"/>
    <row r="222" s="5" customFormat="1" ht="16.5"/>
    <row r="223" s="5" customFormat="1" ht="16.5"/>
    <row r="224" s="5" customFormat="1" ht="16.5"/>
    <row r="225" s="5" customFormat="1" ht="16.5"/>
    <row r="226" s="5" customFormat="1" ht="16.5"/>
    <row r="227" s="5" customFormat="1" ht="16.5"/>
    <row r="228" s="5" customFormat="1" ht="16.5"/>
    <row r="229" s="5" customFormat="1" ht="16.5"/>
    <row r="230" s="5" customFormat="1" ht="16.5"/>
    <row r="231" s="5" customFormat="1" ht="16.5"/>
    <row r="232" s="5" customFormat="1" ht="16.5"/>
    <row r="233" s="5" customFormat="1" ht="16.5"/>
    <row r="234" s="5" customFormat="1" ht="16.5"/>
    <row r="235" s="5" customFormat="1" ht="16.5"/>
    <row r="236" s="5" customFormat="1" ht="16.5"/>
    <row r="237" s="5" customFormat="1" ht="16.5"/>
    <row r="238" s="5" customFormat="1" ht="16.5"/>
    <row r="239" s="5" customFormat="1" ht="16.5"/>
    <row r="240" s="5" customFormat="1" ht="16.5"/>
    <row r="241" s="5" customFormat="1" ht="16.5"/>
    <row r="242" s="5" customFormat="1" ht="16.5"/>
    <row r="243" s="5" customFormat="1" ht="16.5"/>
    <row r="244" s="5" customFormat="1" ht="16.5"/>
    <row r="245" s="5" customFormat="1" ht="16.5"/>
    <row r="246" s="5" customFormat="1" ht="16.5"/>
    <row r="247" s="5" customFormat="1" ht="16.5"/>
    <row r="248" s="5" customFormat="1" ht="16.5"/>
    <row r="249" s="5" customFormat="1" ht="16.5"/>
    <row r="250" s="5" customFormat="1" ht="16.5"/>
    <row r="251" s="5" customFormat="1" ht="16.5"/>
    <row r="252" s="5" customFormat="1" ht="16.5"/>
    <row r="253" s="5" customFormat="1" ht="16.5"/>
    <row r="254" s="5" customFormat="1" ht="16.5"/>
    <row r="255" s="5" customFormat="1" ht="16.5"/>
    <row r="256" s="5" customFormat="1" ht="16.5"/>
    <row r="257" s="5" customFormat="1" ht="16.5"/>
    <row r="258" s="5" customFormat="1" ht="16.5"/>
    <row r="259" s="5" customFormat="1" ht="16.5"/>
    <row r="260" s="5" customFormat="1" ht="16.5"/>
    <row r="261" s="5" customFormat="1" ht="16.5"/>
    <row r="262" s="5" customFormat="1" ht="16.5"/>
    <row r="263" s="5" customFormat="1" ht="16.5"/>
    <row r="264" s="5" customFormat="1" ht="16.5"/>
    <row r="265" s="5" customFormat="1" ht="16.5"/>
    <row r="266" s="5" customFormat="1" ht="16.5"/>
    <row r="267" s="5" customFormat="1" ht="16.5"/>
    <row r="268" s="5" customFormat="1" ht="16.5"/>
    <row r="269" s="5" customFormat="1" ht="16.5"/>
    <row r="270" s="5" customFormat="1" ht="16.5"/>
    <row r="271" s="5" customFormat="1" ht="16.5"/>
    <row r="272" s="5" customFormat="1" ht="16.5"/>
    <row r="273" s="5" customFormat="1" ht="16.5"/>
    <row r="274" s="5" customFormat="1" ht="16.5"/>
    <row r="275" s="5" customFormat="1" ht="16.5"/>
    <row r="276" s="5" customFormat="1" ht="16.5"/>
    <row r="277" s="5" customFormat="1" ht="16.5"/>
    <row r="278" s="5" customFormat="1" ht="16.5"/>
    <row r="279" s="5" customFormat="1" ht="16.5"/>
    <row r="280" s="5" customFormat="1" ht="16.5"/>
    <row r="281" s="5" customFormat="1" ht="16.5"/>
    <row r="282" s="5" customFormat="1" ht="16.5"/>
    <row r="283" s="5" customFormat="1" ht="16.5"/>
    <row r="284" s="5" customFormat="1" ht="16.5"/>
    <row r="285" s="5" customFormat="1" ht="16.5"/>
    <row r="286" s="5" customFormat="1" ht="16.5"/>
    <row r="287" s="5" customFormat="1" ht="16.5"/>
    <row r="288" s="5" customFormat="1" ht="16.5"/>
    <row r="289" s="5" customFormat="1" ht="16.5"/>
    <row r="290" s="5" customFormat="1" ht="16.5"/>
    <row r="291" s="5" customFormat="1" ht="16.5"/>
    <row r="292" s="5" customFormat="1" ht="16.5"/>
    <row r="293" s="5" customFormat="1" ht="16.5"/>
    <row r="294" s="5" customFormat="1" ht="16.5"/>
    <row r="295" s="5" customFormat="1" ht="16.5"/>
    <row r="296" s="5" customFormat="1" ht="16.5"/>
    <row r="297" s="5" customFormat="1" ht="16.5"/>
    <row r="298" s="5" customFormat="1" ht="16.5"/>
    <row r="299" s="5" customFormat="1" ht="16.5"/>
    <row r="300" s="5" customFormat="1" ht="16.5"/>
    <row r="301" s="5" customFormat="1" ht="16.5"/>
    <row r="302" s="5" customFormat="1" ht="16.5"/>
    <row r="303" s="5" customFormat="1" ht="16.5"/>
    <row r="304" s="5" customFormat="1" ht="16.5"/>
    <row r="305" s="5" customFormat="1" ht="16.5"/>
    <row r="306" s="5" customFormat="1" ht="16.5"/>
    <row r="307" s="5" customFormat="1" ht="16.5"/>
    <row r="308" s="5" customFormat="1" ht="16.5"/>
    <row r="309" s="5" customFormat="1" ht="16.5"/>
    <row r="310" s="5" customFormat="1" ht="16.5"/>
    <row r="311" s="5" customFormat="1" ht="16.5"/>
    <row r="312" s="5" customFormat="1" ht="16.5"/>
    <row r="313" s="5" customFormat="1" ht="16.5"/>
    <row r="314" s="5" customFormat="1" ht="16.5"/>
    <row r="315" s="5" customFormat="1" ht="16.5"/>
    <row r="316" s="5" customFormat="1" ht="16.5"/>
    <row r="317" s="5" customFormat="1" ht="16.5"/>
    <row r="318" s="5" customFormat="1" ht="16.5"/>
    <row r="319" s="5" customFormat="1" ht="16.5"/>
    <row r="320" s="5" customFormat="1" ht="16.5"/>
    <row r="321" s="5" customFormat="1" ht="16.5"/>
    <row r="322" s="5" customFormat="1" ht="16.5"/>
    <row r="323" s="5" customFormat="1" ht="16.5"/>
    <row r="324" s="5" customFormat="1" ht="16.5"/>
    <row r="325" s="5" customFormat="1" ht="16.5"/>
    <row r="326" s="5" customFormat="1" ht="16.5"/>
    <row r="327" s="5" customFormat="1" ht="16.5"/>
    <row r="328" s="5" customFormat="1" ht="16.5"/>
    <row r="329" s="5" customFormat="1" ht="16.5"/>
    <row r="330" s="5" customFormat="1" ht="16.5"/>
    <row r="331" s="5" customFormat="1" ht="16.5"/>
    <row r="332" s="5" customFormat="1" ht="16.5"/>
    <row r="333" s="5" customFormat="1" ht="16.5"/>
    <row r="334" s="5" customFormat="1" ht="16.5"/>
    <row r="335" s="5" customFormat="1" ht="16.5"/>
    <row r="336" s="5" customFormat="1" ht="16.5"/>
    <row r="337" s="5" customFormat="1" ht="16.5"/>
    <row r="338" s="5" customFormat="1" ht="16.5"/>
    <row r="339" s="5" customFormat="1" ht="16.5"/>
    <row r="340" s="5" customFormat="1" ht="16.5"/>
    <row r="341" s="5" customFormat="1" ht="16.5"/>
    <row r="342" s="5" customFormat="1" ht="16.5"/>
    <row r="343" s="5" customFormat="1" ht="16.5"/>
    <row r="344" s="5" customFormat="1" ht="16.5"/>
    <row r="345" s="5" customFormat="1" ht="16.5"/>
    <row r="346" s="5" customFormat="1" ht="16.5"/>
    <row r="347" s="5" customFormat="1" ht="16.5"/>
    <row r="348" s="5" customFormat="1" ht="16.5"/>
    <row r="349" s="5" customFormat="1" ht="16.5"/>
    <row r="350" s="5" customFormat="1" ht="16.5"/>
    <row r="351" s="5" customFormat="1" ht="16.5"/>
    <row r="352" s="5" customFormat="1" ht="16.5"/>
    <row r="353" s="5" customFormat="1" ht="16.5"/>
    <row r="354" s="5" customFormat="1" ht="16.5"/>
    <row r="355" s="5" customFormat="1" ht="16.5"/>
    <row r="356" s="5" customFormat="1" ht="16.5"/>
    <row r="357" s="5" customFormat="1" ht="16.5"/>
    <row r="358" s="5" customFormat="1" ht="16.5"/>
    <row r="359" s="5" customFormat="1" ht="16.5"/>
    <row r="360" s="5" customFormat="1" ht="16.5"/>
    <row r="361" s="5" customFormat="1" ht="16.5"/>
    <row r="362" s="5" customFormat="1" ht="16.5"/>
    <row r="363" s="5" customFormat="1" ht="16.5"/>
    <row r="364" s="5" customFormat="1" ht="16.5"/>
    <row r="365" s="5" customFormat="1" ht="16.5"/>
    <row r="366" s="5" customFormat="1" ht="16.5"/>
    <row r="367" s="5" customFormat="1" ht="16.5"/>
    <row r="368" s="5" customFormat="1" ht="16.5"/>
    <row r="369" s="5" customFormat="1" ht="16.5"/>
    <row r="370" s="5" customFormat="1" ht="16.5"/>
    <row r="371" s="5" customFormat="1" ht="16.5"/>
    <row r="372" s="5" customFormat="1" ht="16.5"/>
    <row r="373" s="5" customFormat="1" ht="16.5"/>
    <row r="374" s="5" customFormat="1" ht="16.5"/>
    <row r="375" s="5" customFormat="1" ht="16.5"/>
    <row r="376" s="5" customFormat="1" ht="16.5"/>
    <row r="377" s="5" customFormat="1" ht="16.5"/>
    <row r="378" s="5" customFormat="1" ht="16.5"/>
    <row r="379" s="5" customFormat="1" ht="16.5"/>
    <row r="380" s="5" customFormat="1" ht="16.5"/>
    <row r="381" s="5" customFormat="1" ht="16.5"/>
    <row r="382" s="5" customFormat="1" ht="16.5"/>
    <row r="383" s="5" customFormat="1" ht="16.5"/>
    <row r="384" s="5" customFormat="1" ht="16.5"/>
    <row r="385" s="5" customFormat="1" ht="16.5"/>
    <row r="386" s="5" customFormat="1" ht="16.5"/>
    <row r="387" s="5" customFormat="1" ht="16.5"/>
    <row r="388" s="5" customFormat="1" ht="16.5"/>
    <row r="389" s="5" customFormat="1" ht="16.5"/>
    <row r="390" s="5" customFormat="1" ht="16.5"/>
    <row r="391" s="5" customFormat="1" ht="16.5"/>
    <row r="392" s="5" customFormat="1" ht="16.5"/>
    <row r="393" s="5" customFormat="1" ht="16.5"/>
    <row r="394" s="5" customFormat="1" ht="16.5"/>
    <row r="395" s="5" customFormat="1" ht="16.5"/>
    <row r="396" s="5" customFormat="1" ht="16.5"/>
    <row r="397" s="5" customFormat="1" ht="16.5"/>
    <row r="398" s="5" customFormat="1" ht="16.5"/>
    <row r="399" s="5" customFormat="1" ht="16.5"/>
    <row r="400" s="5" customFormat="1" ht="16.5"/>
    <row r="401" s="5" customFormat="1" ht="16.5"/>
    <row r="402" s="5" customFormat="1" ht="16.5"/>
    <row r="403" s="5" customFormat="1" ht="16.5"/>
    <row r="404" s="5" customFormat="1" ht="16.5"/>
    <row r="405" s="5" customFormat="1" ht="16.5"/>
    <row r="406" s="5" customFormat="1" ht="16.5"/>
    <row r="407" s="5" customFormat="1" ht="16.5"/>
    <row r="408" s="5" customFormat="1" ht="16.5"/>
    <row r="409" s="5" customFormat="1" ht="16.5"/>
    <row r="410" s="5" customFormat="1" ht="16.5"/>
    <row r="411" s="5" customFormat="1" ht="16.5"/>
    <row r="412" s="5" customFormat="1" ht="16.5"/>
    <row r="413" s="5" customFormat="1" ht="16.5"/>
    <row r="414" s="5" customFormat="1" ht="16.5"/>
    <row r="415" s="5" customFormat="1" ht="16.5"/>
    <row r="416" s="5" customFormat="1" ht="16.5"/>
    <row r="417" s="5" customFormat="1" ht="16.5"/>
    <row r="418" s="5" customFormat="1" ht="16.5"/>
    <row r="419" s="5" customFormat="1" ht="16.5"/>
    <row r="420" s="5" customFormat="1" ht="16.5"/>
    <row r="421" s="5" customFormat="1" ht="16.5"/>
    <row r="422" s="5" customFormat="1" ht="16.5"/>
    <row r="423" s="5" customFormat="1" ht="16.5"/>
    <row r="424" s="5" customFormat="1" ht="16.5"/>
    <row r="425" s="5" customFormat="1" ht="16.5"/>
    <row r="426" s="5" customFormat="1" ht="16.5"/>
    <row r="427" s="5" customFormat="1" ht="16.5"/>
    <row r="428" s="5" customFormat="1" ht="16.5"/>
    <row r="429" s="5" customFormat="1" ht="16.5"/>
    <row r="430" s="5" customFormat="1" ht="16.5"/>
    <row r="431" s="5" customFormat="1" ht="16.5"/>
    <row r="432" s="5" customFormat="1" ht="16.5"/>
  </sheetData>
  <sheetProtection/>
  <mergeCells count="42">
    <mergeCell ref="A15:A20"/>
    <mergeCell ref="B55:E55"/>
    <mergeCell ref="A10:A14"/>
    <mergeCell ref="B54:E54"/>
    <mergeCell ref="A21:A27"/>
    <mergeCell ref="A3:E4"/>
    <mergeCell ref="A6:B6"/>
    <mergeCell ref="C6:E6"/>
    <mergeCell ref="B5:D5"/>
    <mergeCell ref="B48:E48"/>
    <mergeCell ref="A8:A9"/>
    <mergeCell ref="B62:D63"/>
    <mergeCell ref="D30:E30"/>
    <mergeCell ref="B59:E59"/>
    <mergeCell ref="B56:E56"/>
    <mergeCell ref="A38:E38"/>
    <mergeCell ref="A37:E37"/>
    <mergeCell ref="B51:E51"/>
    <mergeCell ref="B53:E53"/>
    <mergeCell ref="B52:E52"/>
    <mergeCell ref="B41:D41"/>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s>
  <printOptions horizontalCentered="1"/>
  <pageMargins left="0.984251968503937" right="0.3937007874015748" top="0.984251968503937" bottom="0.3937007874015748" header="0" footer="0"/>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95"/>
  <sheetViews>
    <sheetView zoomScalePageLayoutView="0" workbookViewId="0" topLeftCell="A1">
      <selection activeCell="A1" sqref="A1:B1"/>
    </sheetView>
  </sheetViews>
  <sheetFormatPr defaultColWidth="8.875" defaultRowHeight="16.5"/>
  <cols>
    <col min="1" max="2" width="5.125" style="83" customWidth="1"/>
    <col min="3" max="3" width="17.875" style="83" customWidth="1"/>
    <col min="4" max="4" width="8.75390625" style="83" customWidth="1"/>
    <col min="5" max="5" width="9.25390625" style="83" customWidth="1"/>
    <col min="6" max="6" width="12.75390625" style="83" customWidth="1"/>
    <col min="7" max="7" width="13.00390625" style="83" customWidth="1"/>
    <col min="8" max="8" width="13.50390625" style="83" customWidth="1"/>
    <col min="9" max="9" width="14.25390625" style="83" customWidth="1"/>
    <col min="10" max="16384" width="8.875" style="83" customWidth="1"/>
  </cols>
  <sheetData>
    <row r="1" spans="1:9" ht="16.5" customHeight="1">
      <c r="A1" s="362" t="s">
        <v>0</v>
      </c>
      <c r="B1" s="363"/>
      <c r="G1" s="84"/>
      <c r="H1" s="85" t="s">
        <v>1</v>
      </c>
      <c r="I1" s="243" t="s">
        <v>578</v>
      </c>
    </row>
    <row r="2" spans="1:9" ht="16.5" customHeight="1">
      <c r="A2" s="362" t="s">
        <v>129</v>
      </c>
      <c r="B2" s="363"/>
      <c r="C2" s="86" t="s">
        <v>130</v>
      </c>
      <c r="D2" s="86"/>
      <c r="E2" s="86"/>
      <c r="F2" s="86"/>
      <c r="G2" s="87"/>
      <c r="H2" s="85" t="s">
        <v>12</v>
      </c>
      <c r="I2" s="244" t="s">
        <v>579</v>
      </c>
    </row>
    <row r="3" spans="1:9" s="88" customFormat="1" ht="20.25" customHeight="1">
      <c r="A3" s="364" t="s">
        <v>131</v>
      </c>
      <c r="B3" s="364"/>
      <c r="C3" s="364"/>
      <c r="D3" s="364"/>
      <c r="E3" s="364"/>
      <c r="F3" s="364"/>
      <c r="G3" s="364"/>
      <c r="H3" s="364"/>
      <c r="I3" s="364"/>
    </row>
    <row r="4" spans="1:9" ht="18" customHeight="1">
      <c r="A4" s="365"/>
      <c r="B4" s="365"/>
      <c r="C4" s="365"/>
      <c r="D4" s="365"/>
      <c r="E4" s="365"/>
      <c r="F4" s="365"/>
      <c r="G4" s="365"/>
      <c r="H4" s="365"/>
      <c r="I4" s="365"/>
    </row>
    <row r="5" spans="5:9" s="89" customFormat="1" ht="18" customHeight="1">
      <c r="E5" s="366" t="s">
        <v>132</v>
      </c>
      <c r="F5" s="366"/>
      <c r="I5" s="236" t="s">
        <v>2</v>
      </c>
    </row>
    <row r="6" spans="1:14" ht="39" customHeight="1">
      <c r="A6" s="369" t="s">
        <v>133</v>
      </c>
      <c r="B6" s="369"/>
      <c r="C6" s="370"/>
      <c r="D6" s="90" t="s">
        <v>134</v>
      </c>
      <c r="E6" s="242" t="s">
        <v>577</v>
      </c>
      <c r="F6" s="91" t="s">
        <v>576</v>
      </c>
      <c r="G6" s="92" t="s">
        <v>575</v>
      </c>
      <c r="H6" s="237" t="s">
        <v>574</v>
      </c>
      <c r="I6" s="241" t="s">
        <v>135</v>
      </c>
      <c r="J6" s="93"/>
      <c r="K6" s="93"/>
      <c r="L6" s="93"/>
      <c r="M6" s="93"/>
      <c r="N6" s="93"/>
    </row>
    <row r="7" spans="1:14" ht="15.75" customHeight="1">
      <c r="A7" s="371" t="s">
        <v>136</v>
      </c>
      <c r="B7" s="371"/>
      <c r="C7" s="371"/>
      <c r="D7" s="94"/>
      <c r="E7" s="95"/>
      <c r="F7" s="95"/>
      <c r="G7" s="95"/>
      <c r="H7" s="95"/>
      <c r="I7" s="239"/>
      <c r="J7" s="93"/>
      <c r="K7" s="93"/>
      <c r="L7" s="93"/>
      <c r="M7" s="93"/>
      <c r="N7" s="93"/>
    </row>
    <row r="8" spans="1:14" ht="15.75" customHeight="1">
      <c r="A8" s="372" t="s">
        <v>3</v>
      </c>
      <c r="B8" s="360" t="s">
        <v>4</v>
      </c>
      <c r="C8" s="361"/>
      <c r="D8" s="96"/>
      <c r="E8" s="95"/>
      <c r="F8" s="95"/>
      <c r="G8" s="95"/>
      <c r="H8" s="95"/>
      <c r="I8" s="115"/>
      <c r="J8" s="93"/>
      <c r="K8" s="93"/>
      <c r="L8" s="93"/>
      <c r="M8" s="93"/>
      <c r="N8" s="93"/>
    </row>
    <row r="9" spans="1:14" ht="15.75" customHeight="1">
      <c r="A9" s="359"/>
      <c r="B9" s="373" t="s">
        <v>5</v>
      </c>
      <c r="C9" s="374"/>
      <c r="D9" s="96"/>
      <c r="E9" s="95"/>
      <c r="F9" s="95"/>
      <c r="G9" s="95"/>
      <c r="H9" s="95"/>
      <c r="I9" s="115"/>
      <c r="J9" s="93"/>
      <c r="K9" s="93"/>
      <c r="L9" s="93"/>
      <c r="M9" s="93"/>
      <c r="N9" s="93"/>
    </row>
    <row r="10" spans="1:14" ht="15.75" customHeight="1">
      <c r="A10" s="357" t="s">
        <v>137</v>
      </c>
      <c r="B10" s="360" t="s">
        <v>138</v>
      </c>
      <c r="C10" s="361"/>
      <c r="D10" s="96"/>
      <c r="E10" s="95"/>
      <c r="F10" s="95"/>
      <c r="G10" s="95"/>
      <c r="H10" s="95"/>
      <c r="I10" s="115"/>
      <c r="J10" s="93"/>
      <c r="K10" s="93"/>
      <c r="L10" s="93"/>
      <c r="M10" s="93"/>
      <c r="N10" s="93"/>
    </row>
    <row r="11" spans="1:14" ht="15.75" customHeight="1">
      <c r="A11" s="358"/>
      <c r="B11" s="355" t="s">
        <v>139</v>
      </c>
      <c r="C11" s="356"/>
      <c r="D11" s="96"/>
      <c r="E11" s="95"/>
      <c r="F11" s="95"/>
      <c r="G11" s="95"/>
      <c r="H11" s="95"/>
      <c r="I11" s="115"/>
      <c r="J11" s="93"/>
      <c r="K11" s="93"/>
      <c r="L11" s="93"/>
      <c r="M11" s="93"/>
      <c r="N11" s="93"/>
    </row>
    <row r="12" spans="1:14" ht="15.75" customHeight="1">
      <c r="A12" s="358"/>
      <c r="B12" s="355" t="s">
        <v>140</v>
      </c>
      <c r="C12" s="356"/>
      <c r="D12" s="96"/>
      <c r="E12" s="95"/>
      <c r="F12" s="95"/>
      <c r="G12" s="95"/>
      <c r="H12" s="95"/>
      <c r="I12" s="115"/>
      <c r="J12" s="93"/>
      <c r="K12" s="93"/>
      <c r="L12" s="93"/>
      <c r="M12" s="93"/>
      <c r="N12" s="93"/>
    </row>
    <row r="13" spans="1:14" ht="15.75" customHeight="1">
      <c r="A13" s="358"/>
      <c r="B13" s="355" t="s">
        <v>141</v>
      </c>
      <c r="C13" s="356"/>
      <c r="D13" s="96"/>
      <c r="E13" s="95"/>
      <c r="F13" s="95"/>
      <c r="G13" s="95"/>
      <c r="H13" s="95"/>
      <c r="I13" s="115"/>
      <c r="J13" s="93"/>
      <c r="K13" s="93"/>
      <c r="L13" s="93"/>
      <c r="M13" s="93"/>
      <c r="N13" s="93"/>
    </row>
    <row r="14" spans="1:14" ht="15.75" customHeight="1">
      <c r="A14" s="359"/>
      <c r="B14" s="367" t="s">
        <v>142</v>
      </c>
      <c r="C14" s="368"/>
      <c r="D14" s="96"/>
      <c r="E14" s="95"/>
      <c r="F14" s="95"/>
      <c r="G14" s="95"/>
      <c r="H14" s="95"/>
      <c r="I14" s="115"/>
      <c r="J14" s="93"/>
      <c r="K14" s="93"/>
      <c r="L14" s="93"/>
      <c r="M14" s="93"/>
      <c r="N14" s="93"/>
    </row>
    <row r="15" spans="1:14" ht="15.75" customHeight="1">
      <c r="A15" s="350" t="s">
        <v>143</v>
      </c>
      <c r="B15" s="97" t="s">
        <v>144</v>
      </c>
      <c r="C15" s="98"/>
      <c r="D15" s="96"/>
      <c r="E15" s="95"/>
      <c r="F15" s="95"/>
      <c r="G15" s="95"/>
      <c r="H15" s="95"/>
      <c r="I15" s="115"/>
      <c r="J15" s="93"/>
      <c r="K15" s="93"/>
      <c r="L15" s="93"/>
      <c r="M15" s="93"/>
      <c r="N15" s="93"/>
    </row>
    <row r="16" spans="1:14" ht="15.75" customHeight="1">
      <c r="A16" s="351"/>
      <c r="B16" s="99" t="s">
        <v>145</v>
      </c>
      <c r="C16" s="98"/>
      <c r="D16" s="96"/>
      <c r="E16" s="95"/>
      <c r="F16" s="95"/>
      <c r="G16" s="95"/>
      <c r="H16" s="95"/>
      <c r="I16" s="115"/>
      <c r="J16" s="93"/>
      <c r="K16" s="93"/>
      <c r="L16" s="93"/>
      <c r="M16" s="93"/>
      <c r="N16" s="93"/>
    </row>
    <row r="17" spans="1:14" ht="15.75" customHeight="1">
      <c r="A17" s="351"/>
      <c r="B17" s="99" t="s">
        <v>147</v>
      </c>
      <c r="C17" s="98"/>
      <c r="D17" s="96"/>
      <c r="E17" s="95"/>
      <c r="F17" s="95"/>
      <c r="G17" s="95"/>
      <c r="H17" s="95"/>
      <c r="I17" s="115"/>
      <c r="J17" s="93"/>
      <c r="K17" s="93"/>
      <c r="L17" s="93"/>
      <c r="M17" s="93"/>
      <c r="N17" s="93"/>
    </row>
    <row r="18" spans="1:14" ht="15.75" customHeight="1">
      <c r="A18" s="351"/>
      <c r="B18" s="99" t="s">
        <v>148</v>
      </c>
      <c r="C18" s="98"/>
      <c r="D18" s="96"/>
      <c r="E18" s="95"/>
      <c r="F18" s="95"/>
      <c r="G18" s="95"/>
      <c r="H18" s="95"/>
      <c r="I18" s="115"/>
      <c r="J18" s="93"/>
      <c r="K18" s="93"/>
      <c r="L18" s="93"/>
      <c r="M18" s="93"/>
      <c r="N18" s="93"/>
    </row>
    <row r="19" spans="1:14" ht="15.75" customHeight="1">
      <c r="A19" s="351"/>
      <c r="B19" s="100" t="s">
        <v>149</v>
      </c>
      <c r="C19" s="98"/>
      <c r="D19" s="96"/>
      <c r="E19" s="95"/>
      <c r="F19" s="95"/>
      <c r="G19" s="95"/>
      <c r="H19" s="95"/>
      <c r="I19" s="95"/>
      <c r="J19" s="93"/>
      <c r="K19" s="93"/>
      <c r="L19" s="93"/>
      <c r="M19" s="93"/>
      <c r="N19" s="93"/>
    </row>
    <row r="20" spans="1:14" ht="15.75" customHeight="1">
      <c r="A20" s="352"/>
      <c r="B20" s="101" t="s">
        <v>150</v>
      </c>
      <c r="C20" s="102"/>
      <c r="D20" s="96"/>
      <c r="E20" s="95"/>
      <c r="F20" s="95"/>
      <c r="G20" s="95"/>
      <c r="H20" s="95"/>
      <c r="I20" s="115"/>
      <c r="J20" s="93"/>
      <c r="K20" s="93"/>
      <c r="L20" s="93"/>
      <c r="M20" s="93"/>
      <c r="N20" s="93"/>
    </row>
    <row r="21" spans="1:14" ht="15.75" customHeight="1">
      <c r="A21" s="350" t="s">
        <v>151</v>
      </c>
      <c r="B21" s="100" t="s">
        <v>109</v>
      </c>
      <c r="C21" s="98"/>
      <c r="D21" s="96"/>
      <c r="E21" s="95"/>
      <c r="F21" s="95"/>
      <c r="G21" s="95"/>
      <c r="H21" s="95"/>
      <c r="I21" s="115"/>
      <c r="J21" s="93"/>
      <c r="K21" s="93"/>
      <c r="L21" s="93"/>
      <c r="M21" s="93"/>
      <c r="N21" s="93"/>
    </row>
    <row r="22" spans="1:14" ht="15.75" customHeight="1">
      <c r="A22" s="351"/>
      <c r="B22" s="100" t="s">
        <v>110</v>
      </c>
      <c r="C22" s="98"/>
      <c r="D22" s="96"/>
      <c r="E22" s="95"/>
      <c r="F22" s="95"/>
      <c r="G22" s="95"/>
      <c r="H22" s="95"/>
      <c r="I22" s="115"/>
      <c r="J22" s="93"/>
      <c r="K22" s="93"/>
      <c r="L22" s="93"/>
      <c r="M22" s="93"/>
      <c r="N22" s="93"/>
    </row>
    <row r="23" spans="1:14" ht="15.75" customHeight="1">
      <c r="A23" s="351"/>
      <c r="B23" s="100" t="s">
        <v>152</v>
      </c>
      <c r="C23" s="98"/>
      <c r="D23" s="96"/>
      <c r="E23" s="95"/>
      <c r="F23" s="95"/>
      <c r="G23" s="95"/>
      <c r="H23" s="95"/>
      <c r="I23" s="115"/>
      <c r="J23" s="93"/>
      <c r="K23" s="93"/>
      <c r="L23" s="93"/>
      <c r="M23" s="93"/>
      <c r="N23" s="93"/>
    </row>
    <row r="24" spans="1:14" ht="15.75" customHeight="1">
      <c r="A24" s="351"/>
      <c r="B24" s="100" t="s">
        <v>111</v>
      </c>
      <c r="C24" s="98"/>
      <c r="D24" s="96"/>
      <c r="E24" s="95"/>
      <c r="F24" s="95"/>
      <c r="G24" s="95"/>
      <c r="H24" s="95"/>
      <c r="I24" s="115"/>
      <c r="J24" s="93"/>
      <c r="K24" s="93"/>
      <c r="L24" s="93"/>
      <c r="M24" s="93"/>
      <c r="N24" s="93"/>
    </row>
    <row r="25" spans="1:14" ht="15.75" customHeight="1">
      <c r="A25" s="351"/>
      <c r="B25" s="100" t="s">
        <v>153</v>
      </c>
      <c r="C25" s="98"/>
      <c r="D25" s="96"/>
      <c r="E25" s="95"/>
      <c r="F25" s="95"/>
      <c r="G25" s="95"/>
      <c r="H25" s="95"/>
      <c r="I25" s="115"/>
      <c r="J25" s="93"/>
      <c r="K25" s="93"/>
      <c r="L25" s="93"/>
      <c r="M25" s="93"/>
      <c r="N25" s="93"/>
    </row>
    <row r="26" spans="1:14" ht="15.75" customHeight="1">
      <c r="A26" s="352"/>
      <c r="B26" s="101" t="s">
        <v>112</v>
      </c>
      <c r="C26" s="102"/>
      <c r="D26" s="96"/>
      <c r="E26" s="95"/>
      <c r="F26" s="95"/>
      <c r="G26" s="95"/>
      <c r="H26" s="95"/>
      <c r="I26" s="115"/>
      <c r="J26" s="93"/>
      <c r="K26" s="93"/>
      <c r="L26" s="93"/>
      <c r="M26" s="93"/>
      <c r="N26" s="93"/>
    </row>
    <row r="27" spans="1:14" ht="15.75" customHeight="1">
      <c r="A27" s="350" t="s">
        <v>154</v>
      </c>
      <c r="B27" s="103" t="s">
        <v>155</v>
      </c>
      <c r="C27" s="98"/>
      <c r="D27" s="96"/>
      <c r="E27" s="95"/>
      <c r="F27" s="95"/>
      <c r="G27" s="95"/>
      <c r="H27" s="95"/>
      <c r="I27" s="115"/>
      <c r="J27" s="93"/>
      <c r="K27" s="93"/>
      <c r="L27" s="93"/>
      <c r="M27" s="93"/>
      <c r="N27" s="93"/>
    </row>
    <row r="28" spans="1:14" ht="15.75" customHeight="1">
      <c r="A28" s="351"/>
      <c r="B28" s="103" t="s">
        <v>156</v>
      </c>
      <c r="C28" s="98"/>
      <c r="D28" s="96"/>
      <c r="E28" s="95"/>
      <c r="F28" s="95"/>
      <c r="G28" s="95"/>
      <c r="H28" s="95"/>
      <c r="I28" s="115"/>
      <c r="J28" s="93"/>
      <c r="K28" s="93"/>
      <c r="L28" s="93"/>
      <c r="M28" s="93"/>
      <c r="N28" s="93"/>
    </row>
    <row r="29" spans="1:14" ht="15.75" customHeight="1">
      <c r="A29" s="351"/>
      <c r="B29" s="100" t="s">
        <v>157</v>
      </c>
      <c r="C29" s="98"/>
      <c r="D29" s="96"/>
      <c r="E29" s="95"/>
      <c r="F29" s="95"/>
      <c r="G29" s="95"/>
      <c r="H29" s="95"/>
      <c r="I29" s="115"/>
      <c r="J29" s="93"/>
      <c r="K29" s="93"/>
      <c r="L29" s="93"/>
      <c r="M29" s="93"/>
      <c r="N29" s="93"/>
    </row>
    <row r="30" spans="1:14" ht="15.75" customHeight="1">
      <c r="A30" s="351"/>
      <c r="B30" s="100" t="s">
        <v>158</v>
      </c>
      <c r="C30" s="98"/>
      <c r="D30" s="96"/>
      <c r="E30" s="95"/>
      <c r="F30" s="95"/>
      <c r="G30" s="95"/>
      <c r="H30" s="95"/>
      <c r="I30" s="115"/>
      <c r="J30" s="93"/>
      <c r="K30" s="93"/>
      <c r="L30" s="93"/>
      <c r="M30" s="93"/>
      <c r="N30" s="93"/>
    </row>
    <row r="31" spans="1:14" ht="15.75" customHeight="1">
      <c r="A31" s="351"/>
      <c r="B31" s="100" t="s">
        <v>159</v>
      </c>
      <c r="C31" s="98"/>
      <c r="D31" s="96"/>
      <c r="E31" s="95"/>
      <c r="F31" s="95"/>
      <c r="G31" s="95"/>
      <c r="H31" s="95"/>
      <c r="I31" s="115"/>
      <c r="J31" s="93"/>
      <c r="K31" s="115"/>
      <c r="L31" s="93"/>
      <c r="M31" s="93"/>
      <c r="N31" s="93"/>
    </row>
    <row r="32" spans="1:14" ht="15.75" customHeight="1">
      <c r="A32" s="351"/>
      <c r="B32" s="100" t="s">
        <v>160</v>
      </c>
      <c r="C32" s="98"/>
      <c r="D32" s="96"/>
      <c r="E32" s="95"/>
      <c r="F32" s="95"/>
      <c r="G32" s="95"/>
      <c r="H32" s="95"/>
      <c r="I32" s="115"/>
      <c r="J32" s="93"/>
      <c r="K32" s="93"/>
      <c r="L32" s="93"/>
      <c r="M32" s="93"/>
      <c r="N32" s="93"/>
    </row>
    <row r="33" spans="1:14" ht="15.75" customHeight="1">
      <c r="A33" s="352"/>
      <c r="B33" s="101" t="s">
        <v>161</v>
      </c>
      <c r="C33" s="102"/>
      <c r="D33" s="96"/>
      <c r="E33" s="95"/>
      <c r="F33" s="95"/>
      <c r="G33" s="95"/>
      <c r="H33" s="95"/>
      <c r="I33" s="115"/>
      <c r="J33" s="93"/>
      <c r="K33" s="93"/>
      <c r="L33" s="93"/>
      <c r="M33" s="93"/>
      <c r="N33" s="93"/>
    </row>
    <row r="34" spans="1:14" ht="15.75" customHeight="1">
      <c r="A34" s="350" t="s">
        <v>162</v>
      </c>
      <c r="B34" s="97" t="s">
        <v>163</v>
      </c>
      <c r="C34" s="98"/>
      <c r="D34" s="96"/>
      <c r="E34" s="95"/>
      <c r="F34" s="95"/>
      <c r="G34" s="95"/>
      <c r="H34" s="95"/>
      <c r="I34" s="115"/>
      <c r="J34" s="93"/>
      <c r="K34" s="93"/>
      <c r="L34" s="93"/>
      <c r="M34" s="93"/>
      <c r="N34" s="93"/>
    </row>
    <row r="35" spans="1:14" ht="15.75" customHeight="1">
      <c r="A35" s="351"/>
      <c r="B35" s="100" t="s">
        <v>164</v>
      </c>
      <c r="C35" s="98"/>
      <c r="D35" s="96"/>
      <c r="E35" s="95"/>
      <c r="F35" s="95"/>
      <c r="G35" s="95"/>
      <c r="H35" s="95"/>
      <c r="I35" s="115"/>
      <c r="J35" s="93"/>
      <c r="K35" s="93"/>
      <c r="L35" s="93"/>
      <c r="M35" s="93"/>
      <c r="N35" s="93"/>
    </row>
    <row r="36" spans="1:14" ht="15.75" customHeight="1">
      <c r="A36" s="351"/>
      <c r="B36" s="100" t="s">
        <v>165</v>
      </c>
      <c r="C36" s="98"/>
      <c r="D36" s="96"/>
      <c r="E36" s="95"/>
      <c r="F36" s="95"/>
      <c r="G36" s="95"/>
      <c r="H36" s="95"/>
      <c r="I36" s="115"/>
      <c r="J36" s="93"/>
      <c r="K36" s="93"/>
      <c r="L36" s="93"/>
      <c r="M36" s="93"/>
      <c r="N36" s="93"/>
    </row>
    <row r="37" spans="1:14" ht="15.75" customHeight="1">
      <c r="A37" s="351"/>
      <c r="B37" s="100" t="s">
        <v>166</v>
      </c>
      <c r="C37" s="98"/>
      <c r="D37" s="96"/>
      <c r="E37" s="95"/>
      <c r="F37" s="95"/>
      <c r="G37" s="95"/>
      <c r="H37" s="95"/>
      <c r="I37" s="115"/>
      <c r="J37" s="93"/>
      <c r="K37" s="93"/>
      <c r="L37" s="93"/>
      <c r="M37" s="93"/>
      <c r="N37" s="93"/>
    </row>
    <row r="38" spans="1:14" ht="15.75" customHeight="1">
      <c r="A38" s="351"/>
      <c r="B38" s="100" t="s">
        <v>167</v>
      </c>
      <c r="C38" s="98"/>
      <c r="D38" s="96"/>
      <c r="E38" s="95"/>
      <c r="F38" s="95"/>
      <c r="G38" s="95"/>
      <c r="H38" s="95"/>
      <c r="I38" s="115"/>
      <c r="J38" s="93"/>
      <c r="K38" s="93"/>
      <c r="L38" s="93"/>
      <c r="M38" s="93"/>
      <c r="N38" s="93"/>
    </row>
    <row r="39" spans="1:14" ht="15.75" customHeight="1">
      <c r="A39" s="351"/>
      <c r="B39" s="100" t="s">
        <v>168</v>
      </c>
      <c r="C39" s="98"/>
      <c r="D39" s="96"/>
      <c r="E39" s="95"/>
      <c r="F39" s="95"/>
      <c r="G39" s="95"/>
      <c r="H39" s="95"/>
      <c r="I39" s="115"/>
      <c r="J39" s="93"/>
      <c r="K39" s="93"/>
      <c r="L39" s="93"/>
      <c r="M39" s="93"/>
      <c r="N39" s="93"/>
    </row>
    <row r="40" spans="1:14" ht="15.75" customHeight="1">
      <c r="A40" s="351"/>
      <c r="B40" s="100" t="s">
        <v>563</v>
      </c>
      <c r="C40" s="98"/>
      <c r="D40" s="96"/>
      <c r="E40" s="95"/>
      <c r="F40" s="95"/>
      <c r="G40" s="95"/>
      <c r="H40" s="95"/>
      <c r="I40" s="115"/>
      <c r="J40" s="93"/>
      <c r="K40" s="93"/>
      <c r="L40" s="93"/>
      <c r="M40" s="93"/>
      <c r="N40" s="93"/>
    </row>
    <row r="41" spans="1:14" ht="15.75" customHeight="1">
      <c r="A41" s="351"/>
      <c r="B41" s="100" t="s">
        <v>169</v>
      </c>
      <c r="C41" s="98"/>
      <c r="D41" s="96"/>
      <c r="E41" s="95"/>
      <c r="F41" s="95"/>
      <c r="G41" s="95"/>
      <c r="H41" s="95"/>
      <c r="I41" s="115"/>
      <c r="J41" s="93"/>
      <c r="K41" s="93"/>
      <c r="L41" s="93"/>
      <c r="M41" s="93"/>
      <c r="N41" s="93"/>
    </row>
    <row r="42" spans="1:14" ht="15.75" customHeight="1">
      <c r="A42" s="351"/>
      <c r="B42" s="100" t="s">
        <v>170</v>
      </c>
      <c r="C42" s="98"/>
      <c r="D42" s="96"/>
      <c r="E42" s="95"/>
      <c r="F42" s="95"/>
      <c r="G42" s="95"/>
      <c r="H42" s="95"/>
      <c r="I42" s="115"/>
      <c r="J42" s="93"/>
      <c r="K42" s="93"/>
      <c r="L42" s="93"/>
      <c r="M42" s="93"/>
      <c r="N42" s="93"/>
    </row>
    <row r="43" spans="1:14" ht="15.75" customHeight="1">
      <c r="A43" s="351"/>
      <c r="B43" s="100" t="s">
        <v>171</v>
      </c>
      <c r="C43" s="98"/>
      <c r="D43" s="96"/>
      <c r="E43" s="95"/>
      <c r="F43" s="95"/>
      <c r="G43" s="95"/>
      <c r="H43" s="95"/>
      <c r="I43" s="115"/>
      <c r="J43" s="93"/>
      <c r="K43" s="93"/>
      <c r="L43" s="93"/>
      <c r="M43" s="93"/>
      <c r="N43" s="93"/>
    </row>
    <row r="44" spans="1:14" ht="15.75" customHeight="1">
      <c r="A44" s="351"/>
      <c r="B44" s="100" t="s">
        <v>172</v>
      </c>
      <c r="C44" s="98"/>
      <c r="D44" s="96"/>
      <c r="E44" s="95"/>
      <c r="F44" s="95"/>
      <c r="G44" s="95"/>
      <c r="H44" s="95"/>
      <c r="I44" s="115"/>
      <c r="J44" s="93"/>
      <c r="K44" s="93"/>
      <c r="L44" s="93"/>
      <c r="M44" s="93"/>
      <c r="N44" s="93"/>
    </row>
    <row r="45" spans="1:14" ht="15.75" customHeight="1">
      <c r="A45" s="351"/>
      <c r="B45" s="100" t="s">
        <v>173</v>
      </c>
      <c r="C45" s="98"/>
      <c r="D45" s="96"/>
      <c r="E45" s="95"/>
      <c r="F45" s="95"/>
      <c r="G45" s="95"/>
      <c r="H45" s="95"/>
      <c r="I45" s="115"/>
      <c r="J45" s="93"/>
      <c r="K45" s="93"/>
      <c r="L45" s="93"/>
      <c r="M45" s="93"/>
      <c r="N45" s="93"/>
    </row>
    <row r="46" spans="1:14" ht="15.75" customHeight="1">
      <c r="A46" s="351"/>
      <c r="B46" s="100" t="s">
        <v>174</v>
      </c>
      <c r="C46" s="98"/>
      <c r="D46" s="96"/>
      <c r="E46" s="95"/>
      <c r="F46" s="95"/>
      <c r="G46" s="95"/>
      <c r="H46" s="95"/>
      <c r="I46" s="115"/>
      <c r="J46" s="93"/>
      <c r="K46" s="93"/>
      <c r="L46" s="93"/>
      <c r="M46" s="93"/>
      <c r="N46" s="93"/>
    </row>
    <row r="47" spans="1:14" ht="15.75" customHeight="1">
      <c r="A47" s="352"/>
      <c r="B47" s="101" t="s">
        <v>113</v>
      </c>
      <c r="C47" s="102"/>
      <c r="D47" s="104"/>
      <c r="E47" s="105"/>
      <c r="F47" s="105"/>
      <c r="G47" s="105"/>
      <c r="H47" s="105"/>
      <c r="I47" s="240"/>
      <c r="J47" s="93"/>
      <c r="K47" s="93"/>
      <c r="L47" s="93"/>
      <c r="M47" s="93"/>
      <c r="N47" s="93"/>
    </row>
    <row r="48" spans="1:14" ht="15.75" customHeight="1">
      <c r="A48" s="252"/>
      <c r="B48" s="98"/>
      <c r="C48" s="98"/>
      <c r="D48" s="253"/>
      <c r="E48" s="253"/>
      <c r="F48" s="253"/>
      <c r="G48" s="253"/>
      <c r="H48" s="253"/>
      <c r="I48" s="247" t="s">
        <v>583</v>
      </c>
      <c r="J48" s="93"/>
      <c r="K48" s="93"/>
      <c r="L48" s="93"/>
      <c r="M48" s="93"/>
      <c r="N48" s="93"/>
    </row>
    <row r="49" spans="1:14" ht="15.75" customHeight="1">
      <c r="A49" s="252"/>
      <c r="B49" s="98"/>
      <c r="C49" s="98"/>
      <c r="D49" s="253"/>
      <c r="E49" s="253"/>
      <c r="F49" s="253"/>
      <c r="G49" s="253"/>
      <c r="H49" s="253"/>
      <c r="I49" s="254"/>
      <c r="J49" s="93"/>
      <c r="K49" s="93"/>
      <c r="L49" s="93"/>
      <c r="M49" s="93"/>
      <c r="N49" s="93"/>
    </row>
    <row r="50" spans="1:14" ht="20.25" customHeight="1">
      <c r="A50" s="83" t="s">
        <v>175</v>
      </c>
      <c r="C50" s="106" t="s">
        <v>13</v>
      </c>
      <c r="E50" s="83" t="s">
        <v>584</v>
      </c>
      <c r="H50" s="83" t="s">
        <v>585</v>
      </c>
      <c r="I50" s="107"/>
      <c r="K50" s="107"/>
      <c r="L50" s="107"/>
      <c r="M50" s="107"/>
      <c r="N50" s="107"/>
    </row>
    <row r="51" spans="1:14" ht="20.25" customHeight="1">
      <c r="A51" s="107"/>
      <c r="E51" s="83" t="s">
        <v>176</v>
      </c>
      <c r="I51" s="107"/>
      <c r="J51" s="107"/>
      <c r="K51" s="107"/>
      <c r="L51" s="107"/>
      <c r="M51" s="107"/>
      <c r="N51" s="107"/>
    </row>
    <row r="52" spans="1:3" ht="15" customHeight="1">
      <c r="A52" s="83" t="s">
        <v>177</v>
      </c>
      <c r="C52" s="83" t="s">
        <v>178</v>
      </c>
    </row>
    <row r="53" spans="1:3" ht="15.75" customHeight="1">
      <c r="A53" s="83" t="s">
        <v>114</v>
      </c>
      <c r="C53" s="83" t="s">
        <v>179</v>
      </c>
    </row>
    <row r="54" spans="1:9" ht="15" customHeight="1">
      <c r="A54" s="353" t="s">
        <v>180</v>
      </c>
      <c r="B54" s="353"/>
      <c r="C54" s="353"/>
      <c r="D54" s="353"/>
      <c r="E54" s="353"/>
      <c r="F54" s="353"/>
      <c r="G54" s="353"/>
      <c r="H54" s="353"/>
      <c r="I54" s="353"/>
    </row>
    <row r="55" spans="1:14" ht="24.75" customHeight="1">
      <c r="A55" s="107"/>
      <c r="B55" s="354" t="s">
        <v>181</v>
      </c>
      <c r="C55" s="354"/>
      <c r="D55" s="354"/>
      <c r="E55" s="354"/>
      <c r="F55" s="354"/>
      <c r="G55" s="354"/>
      <c r="H55" s="354"/>
      <c r="I55" s="354"/>
      <c r="J55" s="107"/>
      <c r="K55" s="107"/>
      <c r="L55" s="107"/>
      <c r="M55" s="107"/>
      <c r="N55" s="107"/>
    </row>
    <row r="56" spans="1:14" ht="29.25" customHeight="1">
      <c r="A56" s="108"/>
      <c r="B56" s="354"/>
      <c r="C56" s="354"/>
      <c r="D56" s="354"/>
      <c r="E56" s="354"/>
      <c r="F56" s="354"/>
      <c r="G56" s="354"/>
      <c r="H56" s="354"/>
      <c r="I56" s="354"/>
      <c r="J56" s="107"/>
      <c r="K56" s="107"/>
      <c r="L56" s="107"/>
      <c r="M56" s="107"/>
      <c r="N56" s="107"/>
    </row>
    <row r="57" spans="1:14" s="110" customFormat="1" ht="5.25" customHeight="1">
      <c r="A57" s="109"/>
      <c r="B57" s="109"/>
      <c r="C57" s="109"/>
      <c r="D57" s="109"/>
      <c r="E57" s="109"/>
      <c r="F57" s="109"/>
      <c r="G57" s="109"/>
      <c r="H57" s="109"/>
      <c r="I57" s="109"/>
      <c r="J57" s="82"/>
      <c r="K57" s="82"/>
      <c r="L57" s="82"/>
      <c r="M57" s="82"/>
      <c r="N57" s="82"/>
    </row>
    <row r="58" spans="1:14" s="110" customFormat="1" ht="20.25" customHeight="1">
      <c r="A58" s="82"/>
      <c r="B58" s="111" t="s">
        <v>182</v>
      </c>
      <c r="C58" s="349" t="s">
        <v>183</v>
      </c>
      <c r="D58" s="349"/>
      <c r="E58" s="349"/>
      <c r="F58" s="349"/>
      <c r="G58" s="349"/>
      <c r="H58" s="349"/>
      <c r="I58" s="349"/>
      <c r="J58" s="82"/>
      <c r="K58" s="82"/>
      <c r="L58" s="82"/>
      <c r="M58" s="82"/>
      <c r="N58" s="82"/>
    </row>
    <row r="59" spans="1:14" s="110" customFormat="1" ht="36" customHeight="1">
      <c r="A59" s="82"/>
      <c r="B59" s="82"/>
      <c r="C59" s="346" t="s">
        <v>184</v>
      </c>
      <c r="D59" s="346"/>
      <c r="E59" s="346"/>
      <c r="F59" s="346"/>
      <c r="G59" s="346"/>
      <c r="H59" s="346"/>
      <c r="I59" s="346"/>
      <c r="J59" s="82"/>
      <c r="K59" s="82"/>
      <c r="L59" s="82"/>
      <c r="M59" s="82"/>
      <c r="N59" s="82"/>
    </row>
    <row r="60" spans="1:14" s="110" customFormat="1" ht="5.25" customHeight="1">
      <c r="A60" s="82"/>
      <c r="B60" s="82"/>
      <c r="C60" s="112"/>
      <c r="D60" s="112"/>
      <c r="E60" s="112"/>
      <c r="F60" s="112"/>
      <c r="G60" s="112"/>
      <c r="H60" s="112"/>
      <c r="I60" s="112"/>
      <c r="J60" s="82"/>
      <c r="K60" s="82"/>
      <c r="L60" s="82"/>
      <c r="M60" s="82"/>
      <c r="N60" s="82"/>
    </row>
    <row r="61" spans="1:14" s="110" customFormat="1" ht="20.25" customHeight="1">
      <c r="A61" s="82"/>
      <c r="B61" s="111" t="s">
        <v>185</v>
      </c>
      <c r="C61" s="347" t="s">
        <v>186</v>
      </c>
      <c r="D61" s="347"/>
      <c r="E61" s="347"/>
      <c r="F61" s="347"/>
      <c r="G61" s="347"/>
      <c r="H61" s="347"/>
      <c r="I61" s="347"/>
      <c r="J61" s="82"/>
      <c r="K61" s="82"/>
      <c r="L61" s="82"/>
      <c r="M61" s="82"/>
      <c r="N61" s="82"/>
    </row>
    <row r="62" spans="1:14" s="110" customFormat="1" ht="20.25" customHeight="1">
      <c r="A62" s="82"/>
      <c r="B62" s="82"/>
      <c r="C62" s="113" t="s">
        <v>187</v>
      </c>
      <c r="D62" s="113"/>
      <c r="E62" s="113"/>
      <c r="F62" s="82"/>
      <c r="G62" s="82"/>
      <c r="H62" s="82"/>
      <c r="I62" s="82"/>
      <c r="J62" s="82"/>
      <c r="K62" s="82"/>
      <c r="L62" s="82"/>
      <c r="M62" s="82"/>
      <c r="N62" s="82"/>
    </row>
    <row r="63" spans="1:14" s="110" customFormat="1" ht="7.5" customHeight="1">
      <c r="A63" s="82"/>
      <c r="B63" s="82"/>
      <c r="C63" s="82"/>
      <c r="D63" s="82"/>
      <c r="E63" s="82"/>
      <c r="F63" s="82"/>
      <c r="G63" s="82"/>
      <c r="H63" s="82"/>
      <c r="I63" s="82"/>
      <c r="J63" s="82"/>
      <c r="K63" s="82"/>
      <c r="L63" s="82"/>
      <c r="M63" s="82"/>
      <c r="N63" s="82"/>
    </row>
    <row r="64" spans="1:14" s="110" customFormat="1" ht="20.25" customHeight="1">
      <c r="A64" s="82"/>
      <c r="B64" s="111" t="s">
        <v>188</v>
      </c>
      <c r="C64" s="347" t="s">
        <v>189</v>
      </c>
      <c r="D64" s="347"/>
      <c r="E64" s="347"/>
      <c r="F64" s="347"/>
      <c r="G64" s="347"/>
      <c r="H64" s="347"/>
      <c r="I64" s="347"/>
      <c r="J64" s="82"/>
      <c r="K64" s="82"/>
      <c r="L64" s="82"/>
      <c r="M64" s="82"/>
      <c r="N64" s="82"/>
    </row>
    <row r="65" spans="1:14" s="110" customFormat="1" ht="35.25" customHeight="1">
      <c r="A65" s="82"/>
      <c r="B65" s="114" t="s">
        <v>115</v>
      </c>
      <c r="C65" s="348" t="s">
        <v>190</v>
      </c>
      <c r="D65" s="348"/>
      <c r="E65" s="348"/>
      <c r="F65" s="348"/>
      <c r="G65" s="348"/>
      <c r="H65" s="348"/>
      <c r="I65" s="348"/>
      <c r="J65" s="82"/>
      <c r="K65" s="82"/>
      <c r="L65" s="82"/>
      <c r="M65" s="82"/>
      <c r="N65" s="82"/>
    </row>
    <row r="66" spans="1:14" s="110" customFormat="1" ht="117" customHeight="1">
      <c r="A66" s="82"/>
      <c r="B66" s="114" t="s">
        <v>116</v>
      </c>
      <c r="C66" s="348" t="s">
        <v>564</v>
      </c>
      <c r="D66" s="348"/>
      <c r="E66" s="348"/>
      <c r="F66" s="348"/>
      <c r="G66" s="348"/>
      <c r="H66" s="348"/>
      <c r="I66" s="348"/>
      <c r="J66" s="82"/>
      <c r="K66" s="82"/>
      <c r="L66" s="82"/>
      <c r="M66" s="82"/>
      <c r="N66" s="82"/>
    </row>
    <row r="67" spans="1:14" s="110" customFormat="1" ht="6.75" customHeight="1">
      <c r="A67" s="82"/>
      <c r="B67" s="82"/>
      <c r="C67" s="82"/>
      <c r="D67" s="82"/>
      <c r="E67" s="82"/>
      <c r="F67" s="82"/>
      <c r="G67" s="82"/>
      <c r="H67" s="82"/>
      <c r="I67" s="82"/>
      <c r="J67" s="82"/>
      <c r="K67" s="82"/>
      <c r="L67" s="82"/>
      <c r="M67" s="82"/>
      <c r="N67" s="82"/>
    </row>
    <row r="68" spans="1:14" s="110" customFormat="1" ht="20.25" customHeight="1">
      <c r="A68" s="82"/>
      <c r="B68" s="111" t="s">
        <v>191</v>
      </c>
      <c r="C68" s="347" t="s">
        <v>192</v>
      </c>
      <c r="D68" s="347"/>
      <c r="E68" s="347"/>
      <c r="F68" s="347"/>
      <c r="G68" s="347"/>
      <c r="H68" s="347"/>
      <c r="I68" s="347"/>
      <c r="J68" s="82"/>
      <c r="K68" s="82"/>
      <c r="L68" s="82"/>
      <c r="M68" s="82"/>
      <c r="N68" s="82"/>
    </row>
    <row r="69" spans="1:14" s="110" customFormat="1" ht="20.25" customHeight="1">
      <c r="A69" s="82"/>
      <c r="B69" s="114" t="s">
        <v>115</v>
      </c>
      <c r="C69" s="348" t="s">
        <v>193</v>
      </c>
      <c r="D69" s="348"/>
      <c r="E69" s="348"/>
      <c r="F69" s="348"/>
      <c r="G69" s="348"/>
      <c r="H69" s="348"/>
      <c r="I69" s="348"/>
      <c r="J69" s="82"/>
      <c r="K69" s="82"/>
      <c r="L69" s="82"/>
      <c r="M69" s="82"/>
      <c r="N69" s="82"/>
    </row>
    <row r="70" spans="1:14" s="110" customFormat="1" ht="20.25" customHeight="1">
      <c r="A70" s="82"/>
      <c r="B70" s="114" t="s">
        <v>116</v>
      </c>
      <c r="C70" s="348" t="s">
        <v>194</v>
      </c>
      <c r="D70" s="348"/>
      <c r="E70" s="348"/>
      <c r="F70" s="348"/>
      <c r="G70" s="348"/>
      <c r="H70" s="348"/>
      <c r="I70" s="348"/>
      <c r="J70" s="82"/>
      <c r="K70" s="82"/>
      <c r="L70" s="82"/>
      <c r="M70" s="82"/>
      <c r="N70" s="82"/>
    </row>
    <row r="71" spans="1:14" s="110" customFormat="1" ht="21" customHeight="1">
      <c r="A71" s="82"/>
      <c r="B71" s="111" t="s">
        <v>17</v>
      </c>
      <c r="C71" s="348" t="s">
        <v>195</v>
      </c>
      <c r="D71" s="348"/>
      <c r="E71" s="348"/>
      <c r="F71" s="348"/>
      <c r="G71" s="348"/>
      <c r="H71" s="348"/>
      <c r="I71" s="348"/>
      <c r="J71" s="82"/>
      <c r="K71" s="82"/>
      <c r="L71" s="82"/>
      <c r="M71" s="82"/>
      <c r="N71" s="82"/>
    </row>
    <row r="72" spans="1:14" s="110" customFormat="1" ht="19.5" customHeight="1">
      <c r="A72" s="82"/>
      <c r="B72" s="111" t="s">
        <v>117</v>
      </c>
      <c r="C72" s="348" t="s">
        <v>196</v>
      </c>
      <c r="D72" s="348"/>
      <c r="E72" s="348"/>
      <c r="F72" s="348"/>
      <c r="G72" s="348"/>
      <c r="H72" s="348"/>
      <c r="I72" s="348"/>
      <c r="J72" s="82"/>
      <c r="K72" s="82"/>
      <c r="L72" s="82"/>
      <c r="M72" s="82"/>
      <c r="N72" s="82"/>
    </row>
    <row r="73" spans="1:14" s="110" customFormat="1" ht="36.75" customHeight="1">
      <c r="A73" s="82"/>
      <c r="B73" s="111" t="s">
        <v>118</v>
      </c>
      <c r="C73" s="348" t="s">
        <v>197</v>
      </c>
      <c r="D73" s="348"/>
      <c r="E73" s="348"/>
      <c r="F73" s="348"/>
      <c r="G73" s="348"/>
      <c r="H73" s="348"/>
      <c r="I73" s="348"/>
      <c r="J73" s="82"/>
      <c r="K73" s="82"/>
      <c r="L73" s="82"/>
      <c r="M73" s="82"/>
      <c r="N73" s="82"/>
    </row>
    <row r="74" spans="1:14" s="110" customFormat="1" ht="36" customHeight="1">
      <c r="A74" s="82"/>
      <c r="B74" s="111" t="s">
        <v>119</v>
      </c>
      <c r="C74" s="348" t="s">
        <v>198</v>
      </c>
      <c r="D74" s="348"/>
      <c r="E74" s="348"/>
      <c r="F74" s="348"/>
      <c r="G74" s="348"/>
      <c r="H74" s="348"/>
      <c r="I74" s="348"/>
      <c r="J74" s="82"/>
      <c r="K74" s="82"/>
      <c r="L74" s="82"/>
      <c r="M74" s="82"/>
      <c r="N74" s="82"/>
    </row>
    <row r="75" spans="1:14" s="110" customFormat="1" ht="20.25" customHeight="1">
      <c r="A75" s="82"/>
      <c r="B75" s="111" t="s">
        <v>120</v>
      </c>
      <c r="C75" s="348" t="s">
        <v>199</v>
      </c>
      <c r="D75" s="348"/>
      <c r="E75" s="348"/>
      <c r="F75" s="348"/>
      <c r="G75" s="348"/>
      <c r="H75" s="348"/>
      <c r="I75" s="348"/>
      <c r="J75" s="82"/>
      <c r="K75" s="82"/>
      <c r="L75" s="82"/>
      <c r="M75" s="82"/>
      <c r="N75" s="82"/>
    </row>
    <row r="76" spans="1:14" s="110" customFormat="1" ht="20.25" customHeight="1">
      <c r="A76" s="82"/>
      <c r="B76" s="111" t="s">
        <v>121</v>
      </c>
      <c r="C76" s="348" t="s">
        <v>314</v>
      </c>
      <c r="D76" s="348"/>
      <c r="E76" s="348"/>
      <c r="F76" s="348"/>
      <c r="G76" s="348"/>
      <c r="H76" s="348"/>
      <c r="I76" s="348"/>
      <c r="J76" s="82"/>
      <c r="K76" s="82"/>
      <c r="L76" s="82"/>
      <c r="M76" s="82"/>
      <c r="N76" s="82"/>
    </row>
    <row r="77" spans="1:14" s="110" customFormat="1" ht="20.25" customHeight="1">
      <c r="A77" s="82"/>
      <c r="B77" s="111" t="s">
        <v>122</v>
      </c>
      <c r="C77" s="348" t="s">
        <v>315</v>
      </c>
      <c r="D77" s="348"/>
      <c r="E77" s="348"/>
      <c r="F77" s="348"/>
      <c r="G77" s="348"/>
      <c r="H77" s="348"/>
      <c r="I77" s="348"/>
      <c r="J77" s="82"/>
      <c r="K77" s="82"/>
      <c r="L77" s="82"/>
      <c r="M77" s="82"/>
      <c r="N77" s="82"/>
    </row>
    <row r="78" spans="1:14" s="110" customFormat="1" ht="20.25" customHeight="1">
      <c r="A78" s="82"/>
      <c r="B78" s="111" t="s">
        <v>18</v>
      </c>
      <c r="C78" s="348" t="s">
        <v>201</v>
      </c>
      <c r="D78" s="348"/>
      <c r="E78" s="348"/>
      <c r="F78" s="348"/>
      <c r="G78" s="348"/>
      <c r="H78" s="348"/>
      <c r="I78" s="348"/>
      <c r="J78" s="82"/>
      <c r="K78" s="82"/>
      <c r="L78" s="82"/>
      <c r="M78" s="82"/>
      <c r="N78" s="82"/>
    </row>
    <row r="79" spans="1:14" s="110" customFormat="1" ht="20.25" customHeight="1">
      <c r="A79" s="82"/>
      <c r="B79" s="111" t="s">
        <v>19</v>
      </c>
      <c r="C79" s="348" t="s">
        <v>316</v>
      </c>
      <c r="D79" s="348"/>
      <c r="E79" s="348"/>
      <c r="F79" s="348"/>
      <c r="G79" s="348"/>
      <c r="H79" s="348"/>
      <c r="I79" s="348"/>
      <c r="J79" s="82"/>
      <c r="K79" s="82"/>
      <c r="L79" s="82"/>
      <c r="M79" s="82"/>
      <c r="N79" s="82"/>
    </row>
    <row r="80" spans="1:14" s="110" customFormat="1" ht="20.25" customHeight="1">
      <c r="A80" s="82"/>
      <c r="B80" s="111" t="s">
        <v>202</v>
      </c>
      <c r="C80" s="348" t="s">
        <v>203</v>
      </c>
      <c r="D80" s="348"/>
      <c r="E80" s="348"/>
      <c r="F80" s="348"/>
      <c r="G80" s="348"/>
      <c r="H80" s="348"/>
      <c r="I80" s="348"/>
      <c r="J80" s="82"/>
      <c r="K80" s="82"/>
      <c r="L80" s="82"/>
      <c r="M80" s="82"/>
      <c r="N80" s="82"/>
    </row>
    <row r="81" spans="1:14" s="110" customFormat="1" ht="51" customHeight="1">
      <c r="A81" s="82"/>
      <c r="B81" s="111" t="s">
        <v>204</v>
      </c>
      <c r="C81" s="348" t="s">
        <v>205</v>
      </c>
      <c r="D81" s="348"/>
      <c r="E81" s="348"/>
      <c r="F81" s="348"/>
      <c r="G81" s="348"/>
      <c r="H81" s="348"/>
      <c r="I81" s="348"/>
      <c r="J81" s="82"/>
      <c r="K81" s="82"/>
      <c r="L81" s="82"/>
      <c r="M81" s="82"/>
      <c r="N81" s="82"/>
    </row>
    <row r="82" spans="1:14" s="110" customFormat="1" ht="6" customHeight="1">
      <c r="A82" s="82"/>
      <c r="B82" s="111"/>
      <c r="C82" s="348"/>
      <c r="D82" s="348"/>
      <c r="E82" s="348"/>
      <c r="F82" s="348"/>
      <c r="G82" s="348"/>
      <c r="H82" s="348"/>
      <c r="I82" s="348"/>
      <c r="J82" s="82"/>
      <c r="K82" s="82"/>
      <c r="L82" s="82"/>
      <c r="M82" s="82"/>
      <c r="N82" s="82"/>
    </row>
    <row r="83" spans="1:14" s="110" customFormat="1" ht="20.25" customHeight="1">
      <c r="A83" s="82"/>
      <c r="B83" s="111" t="s">
        <v>206</v>
      </c>
      <c r="C83" s="348" t="s">
        <v>207</v>
      </c>
      <c r="D83" s="348"/>
      <c r="E83" s="348"/>
      <c r="F83" s="348"/>
      <c r="G83" s="348"/>
      <c r="H83" s="348"/>
      <c r="I83" s="348"/>
      <c r="J83" s="82"/>
      <c r="K83" s="82"/>
      <c r="L83" s="82"/>
      <c r="M83" s="82"/>
      <c r="N83" s="82"/>
    </row>
    <row r="84" spans="1:14" s="110" customFormat="1" ht="20.25" customHeight="1">
      <c r="A84" s="82"/>
      <c r="B84" s="82"/>
      <c r="C84" s="346" t="s">
        <v>208</v>
      </c>
      <c r="D84" s="346"/>
      <c r="E84" s="346"/>
      <c r="F84" s="346"/>
      <c r="G84" s="346"/>
      <c r="H84" s="346"/>
      <c r="I84" s="346"/>
      <c r="J84" s="82"/>
      <c r="K84" s="82"/>
      <c r="L84" s="82"/>
      <c r="M84" s="82"/>
      <c r="N84" s="82"/>
    </row>
    <row r="85" spans="1:14" s="110" customFormat="1" ht="6" customHeight="1">
      <c r="A85" s="82"/>
      <c r="B85" s="82"/>
      <c r="C85" s="82"/>
      <c r="D85" s="82"/>
      <c r="E85" s="82"/>
      <c r="F85" s="82"/>
      <c r="G85" s="82"/>
      <c r="H85" s="82"/>
      <c r="I85" s="82"/>
      <c r="J85" s="82"/>
      <c r="K85" s="82"/>
      <c r="L85" s="82"/>
      <c r="M85" s="82"/>
      <c r="N85" s="82"/>
    </row>
    <row r="86" spans="1:14" s="110" customFormat="1" ht="16.5" customHeight="1">
      <c r="A86" s="82"/>
      <c r="B86" s="111" t="s">
        <v>209</v>
      </c>
      <c r="C86" s="347" t="s">
        <v>210</v>
      </c>
      <c r="D86" s="347"/>
      <c r="E86" s="347"/>
      <c r="F86" s="347"/>
      <c r="G86" s="347"/>
      <c r="H86" s="347"/>
      <c r="I86" s="347"/>
      <c r="J86" s="82"/>
      <c r="K86" s="82"/>
      <c r="L86" s="82"/>
      <c r="M86" s="82"/>
      <c r="N86" s="82"/>
    </row>
    <row r="87" spans="1:14" s="110" customFormat="1" ht="16.5" customHeight="1">
      <c r="A87" s="82"/>
      <c r="B87" s="82"/>
      <c r="C87" s="349" t="s">
        <v>317</v>
      </c>
      <c r="D87" s="349"/>
      <c r="E87" s="349"/>
      <c r="F87" s="349"/>
      <c r="G87" s="349"/>
      <c r="H87" s="349"/>
      <c r="I87" s="349"/>
      <c r="J87" s="82"/>
      <c r="K87" s="82"/>
      <c r="L87" s="82"/>
      <c r="M87" s="82"/>
      <c r="N87" s="82"/>
    </row>
    <row r="88" spans="1:14" s="110" customFormat="1" ht="20.25" customHeight="1">
      <c r="A88" s="82"/>
      <c r="B88" s="82"/>
      <c r="C88" s="82"/>
      <c r="D88" s="82"/>
      <c r="E88" s="82"/>
      <c r="F88" s="82"/>
      <c r="G88" s="82"/>
      <c r="H88" s="82"/>
      <c r="I88" s="82"/>
      <c r="J88" s="82"/>
      <c r="K88" s="82"/>
      <c r="L88" s="82"/>
      <c r="M88" s="82"/>
      <c r="N88" s="82"/>
    </row>
    <row r="89" spans="1:14" s="110" customFormat="1" ht="20.25" customHeight="1">
      <c r="A89" s="82"/>
      <c r="B89" s="82"/>
      <c r="C89" s="82"/>
      <c r="D89" s="82"/>
      <c r="E89" s="82"/>
      <c r="F89" s="82"/>
      <c r="G89" s="82"/>
      <c r="H89" s="82"/>
      <c r="I89" s="82"/>
      <c r="J89" s="82"/>
      <c r="K89" s="82"/>
      <c r="L89" s="82"/>
      <c r="M89" s="82"/>
      <c r="N89" s="82"/>
    </row>
    <row r="90" spans="1:14" s="110" customFormat="1" ht="20.25" customHeight="1">
      <c r="A90" s="82"/>
      <c r="B90" s="82"/>
      <c r="C90" s="82"/>
      <c r="D90" s="82"/>
      <c r="E90" s="82"/>
      <c r="F90" s="82"/>
      <c r="G90" s="82"/>
      <c r="H90" s="82"/>
      <c r="I90" s="82"/>
      <c r="J90" s="82"/>
      <c r="K90" s="82"/>
      <c r="L90" s="82"/>
      <c r="M90" s="82"/>
      <c r="N90" s="82"/>
    </row>
    <row r="91" spans="1:14" s="110" customFormat="1" ht="20.25" customHeight="1">
      <c r="A91" s="82"/>
      <c r="B91" s="82"/>
      <c r="C91" s="82"/>
      <c r="D91" s="82"/>
      <c r="E91" s="82"/>
      <c r="F91" s="82"/>
      <c r="G91" s="82"/>
      <c r="H91" s="82"/>
      <c r="I91" s="82"/>
      <c r="J91" s="82"/>
      <c r="K91" s="82"/>
      <c r="L91" s="82"/>
      <c r="M91" s="82"/>
      <c r="N91" s="82"/>
    </row>
    <row r="92" spans="1:14" s="110" customFormat="1" ht="20.25" customHeight="1">
      <c r="A92" s="82"/>
      <c r="B92" s="82"/>
      <c r="C92" s="82"/>
      <c r="D92" s="82"/>
      <c r="E92" s="82"/>
      <c r="F92" s="82"/>
      <c r="G92" s="82"/>
      <c r="H92" s="82"/>
      <c r="I92" s="82"/>
      <c r="J92" s="82"/>
      <c r="K92" s="82"/>
      <c r="L92" s="82"/>
      <c r="M92" s="82"/>
      <c r="N92" s="82"/>
    </row>
    <row r="93" spans="1:14" s="110" customFormat="1" ht="20.25" customHeight="1">
      <c r="A93" s="82"/>
      <c r="B93" s="82"/>
      <c r="C93" s="82"/>
      <c r="D93" s="82"/>
      <c r="E93" s="82"/>
      <c r="F93" s="82"/>
      <c r="G93" s="82"/>
      <c r="H93" s="82"/>
      <c r="I93" s="82"/>
      <c r="J93" s="82"/>
      <c r="K93" s="82"/>
      <c r="L93" s="82"/>
      <c r="M93" s="82"/>
      <c r="N93" s="82"/>
    </row>
    <row r="94" spans="1:14" s="110" customFormat="1" ht="20.25" customHeight="1">
      <c r="A94" s="82"/>
      <c r="B94" s="82"/>
      <c r="C94" s="82"/>
      <c r="D94" s="82"/>
      <c r="E94" s="82"/>
      <c r="F94" s="82"/>
      <c r="G94" s="82"/>
      <c r="H94" s="82"/>
      <c r="I94" s="82"/>
      <c r="J94" s="82"/>
      <c r="K94" s="82"/>
      <c r="L94" s="82"/>
      <c r="M94" s="82"/>
      <c r="N94" s="82"/>
    </row>
    <row r="95" spans="1:14" s="110" customFormat="1" ht="20.25" customHeight="1">
      <c r="A95" s="82"/>
      <c r="B95" s="82"/>
      <c r="C95" s="82"/>
      <c r="D95" s="82"/>
      <c r="E95" s="82"/>
      <c r="F95" s="82"/>
      <c r="G95" s="82"/>
      <c r="H95" s="82"/>
      <c r="I95" s="82"/>
      <c r="J95" s="82"/>
      <c r="K95" s="82"/>
      <c r="L95" s="82"/>
      <c r="M95" s="82"/>
      <c r="N95" s="82"/>
    </row>
  </sheetData>
  <sheetProtection/>
  <mergeCells count="46">
    <mergeCell ref="A1:B1"/>
    <mergeCell ref="A2:B2"/>
    <mergeCell ref="A3:I4"/>
    <mergeCell ref="E5:F5"/>
    <mergeCell ref="B14:C14"/>
    <mergeCell ref="A6:C6"/>
    <mergeCell ref="A7:C7"/>
    <mergeCell ref="A8:A9"/>
    <mergeCell ref="B8:C8"/>
    <mergeCell ref="B9:C9"/>
    <mergeCell ref="B11:C11"/>
    <mergeCell ref="B12:C12"/>
    <mergeCell ref="B13:C13"/>
    <mergeCell ref="A15:A20"/>
    <mergeCell ref="A10:A14"/>
    <mergeCell ref="B10:C10"/>
    <mergeCell ref="A21:A26"/>
    <mergeCell ref="A27:A33"/>
    <mergeCell ref="A54:I54"/>
    <mergeCell ref="B55:I56"/>
    <mergeCell ref="A34:A47"/>
    <mergeCell ref="C58:I58"/>
    <mergeCell ref="C74:I74"/>
    <mergeCell ref="C59:I59"/>
    <mergeCell ref="C61:I61"/>
    <mergeCell ref="C64:I64"/>
    <mergeCell ref="C65:I65"/>
    <mergeCell ref="C66:I66"/>
    <mergeCell ref="C68:I68"/>
    <mergeCell ref="C87:I87"/>
    <mergeCell ref="C80:I80"/>
    <mergeCell ref="C81:I81"/>
    <mergeCell ref="C82:I82"/>
    <mergeCell ref="C83:I83"/>
    <mergeCell ref="C69:I69"/>
    <mergeCell ref="C70:I70"/>
    <mergeCell ref="C71:I71"/>
    <mergeCell ref="C72:I72"/>
    <mergeCell ref="C73:I73"/>
    <mergeCell ref="C84:I84"/>
    <mergeCell ref="C86:I86"/>
    <mergeCell ref="C75:I75"/>
    <mergeCell ref="C76:I76"/>
    <mergeCell ref="C77:I77"/>
    <mergeCell ref="C78:I78"/>
    <mergeCell ref="C79:I79"/>
  </mergeCells>
  <printOptions/>
  <pageMargins left="0.7" right="0.7" top="0.75" bottom="0.75" header="0.3" footer="0.3"/>
  <pageSetup fitToHeight="0"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O142"/>
  <sheetViews>
    <sheetView zoomScalePageLayoutView="0" workbookViewId="0" topLeftCell="A1">
      <selection activeCell="A1" sqref="A1:B1"/>
    </sheetView>
  </sheetViews>
  <sheetFormatPr defaultColWidth="9.00390625" defaultRowHeight="16.5"/>
  <cols>
    <col min="1" max="1" width="4.50390625" style="2" customWidth="1"/>
    <col min="2" max="2" width="5.125" style="2" customWidth="1"/>
    <col min="3" max="3" width="18.125" style="2" customWidth="1"/>
    <col min="4" max="7" width="7.625" style="2" customWidth="1"/>
    <col min="8" max="8" width="6.75390625" style="74" customWidth="1"/>
    <col min="9" max="9" width="12.00390625" style="2" customWidth="1"/>
    <col min="10" max="10" width="6.00390625" style="2" customWidth="1"/>
    <col min="11" max="11" width="7.625" style="2" customWidth="1"/>
    <col min="12" max="12" width="5.50390625" style="2" bestFit="1" customWidth="1"/>
    <col min="13" max="13" width="5.125" style="2" customWidth="1"/>
    <col min="14" max="14" width="5.50390625" style="2" customWidth="1"/>
    <col min="15" max="16384" width="9.00390625" style="2" customWidth="1"/>
  </cols>
  <sheetData>
    <row r="1" spans="1:15" s="1" customFormat="1" ht="16.5" customHeight="1">
      <c r="A1" s="415" t="s">
        <v>0</v>
      </c>
      <c r="B1" s="415"/>
      <c r="I1" s="317" t="s">
        <v>1</v>
      </c>
      <c r="J1" s="317"/>
      <c r="K1" s="317" t="s">
        <v>211</v>
      </c>
      <c r="L1" s="317"/>
      <c r="M1" s="317"/>
      <c r="N1" s="317"/>
      <c r="O1" s="2"/>
    </row>
    <row r="2" spans="1:15" s="1" customFormat="1" ht="16.5" customHeight="1">
      <c r="A2" s="416" t="s">
        <v>212</v>
      </c>
      <c r="B2" s="415"/>
      <c r="C2" s="3" t="s">
        <v>213</v>
      </c>
      <c r="D2" s="3"/>
      <c r="E2" s="3"/>
      <c r="F2" s="3"/>
      <c r="G2" s="3"/>
      <c r="I2" s="317" t="s">
        <v>12</v>
      </c>
      <c r="J2" s="317"/>
      <c r="K2" s="317" t="s">
        <v>214</v>
      </c>
      <c r="L2" s="317"/>
      <c r="M2" s="317"/>
      <c r="N2" s="317"/>
      <c r="O2" s="2"/>
    </row>
    <row r="3" spans="1:15" s="20" customFormat="1" ht="20.25" customHeight="1">
      <c r="A3" s="403" t="s">
        <v>215</v>
      </c>
      <c r="B3" s="403"/>
      <c r="C3" s="403"/>
      <c r="D3" s="403"/>
      <c r="E3" s="403"/>
      <c r="F3" s="403"/>
      <c r="G3" s="403"/>
      <c r="H3" s="403"/>
      <c r="I3" s="403"/>
      <c r="J3" s="403"/>
      <c r="K3" s="403"/>
      <c r="L3" s="403"/>
      <c r="M3" s="404"/>
      <c r="N3" s="404"/>
      <c r="O3" s="19"/>
    </row>
    <row r="4" spans="1:15" s="1" customFormat="1" ht="20.25" customHeight="1">
      <c r="A4" s="405"/>
      <c r="B4" s="405"/>
      <c r="C4" s="405"/>
      <c r="D4" s="405"/>
      <c r="E4" s="405"/>
      <c r="F4" s="405"/>
      <c r="G4" s="405"/>
      <c r="H4" s="405"/>
      <c r="I4" s="405"/>
      <c r="J4" s="405"/>
      <c r="K4" s="405"/>
      <c r="L4" s="405"/>
      <c r="M4" s="405"/>
      <c r="N4" s="405"/>
      <c r="O4" s="2"/>
    </row>
    <row r="5" spans="1:14" s="8" customFormat="1" ht="16.5" customHeight="1">
      <c r="A5" s="6"/>
      <c r="B5" s="6"/>
      <c r="C5" s="6"/>
      <c r="D5" s="406"/>
      <c r="E5" s="407"/>
      <c r="F5" s="407"/>
      <c r="G5" s="407"/>
      <c r="H5" s="407"/>
      <c r="I5" s="6"/>
      <c r="J5" s="6"/>
      <c r="K5" s="6"/>
      <c r="L5" s="6"/>
      <c r="M5" s="408" t="s">
        <v>216</v>
      </c>
      <c r="N5" s="408"/>
    </row>
    <row r="6" spans="1:14" s="63" customFormat="1" ht="16.5" customHeight="1">
      <c r="A6" s="258" t="s">
        <v>217</v>
      </c>
      <c r="B6" s="258"/>
      <c r="C6" s="409"/>
      <c r="D6" s="290" t="s">
        <v>16</v>
      </c>
      <c r="E6" s="398" t="s">
        <v>218</v>
      </c>
      <c r="F6" s="412"/>
      <c r="G6" s="412"/>
      <c r="H6" s="412"/>
      <c r="I6" s="285"/>
      <c r="J6" s="398" t="s">
        <v>219</v>
      </c>
      <c r="K6" s="412"/>
      <c r="L6" s="412"/>
      <c r="M6" s="412"/>
      <c r="N6" s="412"/>
    </row>
    <row r="7" spans="1:14" s="63" customFormat="1" ht="16.5" customHeight="1">
      <c r="A7" s="258"/>
      <c r="B7" s="258"/>
      <c r="C7" s="409"/>
      <c r="D7" s="290"/>
      <c r="E7" s="395" t="s">
        <v>220</v>
      </c>
      <c r="F7" s="395" t="s">
        <v>221</v>
      </c>
      <c r="G7" s="413" t="s">
        <v>222</v>
      </c>
      <c r="H7" s="399"/>
      <c r="I7" s="414"/>
      <c r="J7" s="395" t="s">
        <v>220</v>
      </c>
      <c r="K7" s="21" t="s">
        <v>223</v>
      </c>
      <c r="L7" s="398" t="s">
        <v>224</v>
      </c>
      <c r="M7" s="399"/>
      <c r="N7" s="399"/>
    </row>
    <row r="8" spans="1:14" s="63" customFormat="1" ht="16.5" customHeight="1">
      <c r="A8" s="258"/>
      <c r="B8" s="258"/>
      <c r="C8" s="409"/>
      <c r="D8" s="290"/>
      <c r="E8" s="396"/>
      <c r="F8" s="396"/>
      <c r="G8" s="395" t="s">
        <v>225</v>
      </c>
      <c r="H8" s="395" t="s">
        <v>226</v>
      </c>
      <c r="I8" s="395" t="s">
        <v>227</v>
      </c>
      <c r="J8" s="396"/>
      <c r="K8" s="395" t="s">
        <v>226</v>
      </c>
      <c r="L8" s="395" t="s">
        <v>225</v>
      </c>
      <c r="M8" s="395" t="s">
        <v>226</v>
      </c>
      <c r="N8" s="401" t="s">
        <v>227</v>
      </c>
    </row>
    <row r="9" spans="1:14" s="63" customFormat="1" ht="16.5" customHeight="1">
      <c r="A9" s="410"/>
      <c r="B9" s="410"/>
      <c r="C9" s="411"/>
      <c r="D9" s="290"/>
      <c r="E9" s="397"/>
      <c r="F9" s="397"/>
      <c r="G9" s="400"/>
      <c r="H9" s="400"/>
      <c r="I9" s="400"/>
      <c r="J9" s="397"/>
      <c r="K9" s="400"/>
      <c r="L9" s="400"/>
      <c r="M9" s="400"/>
      <c r="N9" s="402"/>
    </row>
    <row r="10" spans="1:14" s="11" customFormat="1" ht="16.5">
      <c r="A10" s="386" t="s">
        <v>228</v>
      </c>
      <c r="B10" s="387"/>
      <c r="C10" s="388"/>
      <c r="D10" s="117"/>
      <c r="E10" s="118"/>
      <c r="F10" s="118"/>
      <c r="G10" s="118"/>
      <c r="H10" s="118"/>
      <c r="I10" s="118"/>
      <c r="J10" s="118"/>
      <c r="K10" s="118"/>
      <c r="L10" s="118"/>
      <c r="M10" s="118"/>
      <c r="N10" s="118"/>
    </row>
    <row r="11" spans="1:14" s="11" customFormat="1" ht="16.5">
      <c r="A11" s="389" t="s">
        <v>3</v>
      </c>
      <c r="B11" s="391" t="s">
        <v>229</v>
      </c>
      <c r="C11" s="392"/>
      <c r="D11" s="119"/>
      <c r="E11" s="120"/>
      <c r="F11" s="120"/>
      <c r="G11" s="120"/>
      <c r="H11" s="120"/>
      <c r="I11" s="120"/>
      <c r="J11" s="120"/>
      <c r="K11" s="120"/>
      <c r="L11" s="120"/>
      <c r="M11" s="120"/>
      <c r="N11" s="120"/>
    </row>
    <row r="12" spans="1:14" s="11" customFormat="1" ht="18.75" customHeight="1">
      <c r="A12" s="390"/>
      <c r="B12" s="393" t="s">
        <v>230</v>
      </c>
      <c r="C12" s="394"/>
      <c r="D12" s="119"/>
      <c r="E12" s="120"/>
      <c r="F12" s="120"/>
      <c r="G12" s="120"/>
      <c r="H12" s="120"/>
      <c r="I12" s="120"/>
      <c r="J12" s="120"/>
      <c r="K12" s="120"/>
      <c r="L12" s="120"/>
      <c r="M12" s="120"/>
      <c r="N12" s="120"/>
    </row>
    <row r="13" spans="1:14" s="11" customFormat="1" ht="18.75" customHeight="1">
      <c r="A13" s="389" t="s">
        <v>6</v>
      </c>
      <c r="B13" s="64" t="s">
        <v>231</v>
      </c>
      <c r="C13" s="52"/>
      <c r="D13" s="119"/>
      <c r="E13" s="120"/>
      <c r="F13" s="120"/>
      <c r="G13" s="120"/>
      <c r="H13" s="120"/>
      <c r="I13" s="120"/>
      <c r="J13" s="120"/>
      <c r="K13" s="120"/>
      <c r="L13" s="120"/>
      <c r="M13" s="120"/>
      <c r="N13" s="120"/>
    </row>
    <row r="14" spans="1:14" s="11" customFormat="1" ht="18.75" customHeight="1">
      <c r="A14" s="380"/>
      <c r="B14" s="65" t="s">
        <v>318</v>
      </c>
      <c r="C14" s="53"/>
      <c r="D14" s="119"/>
      <c r="E14" s="120"/>
      <c r="F14" s="120"/>
      <c r="G14" s="120"/>
      <c r="H14" s="120"/>
      <c r="I14" s="120"/>
      <c r="J14" s="120"/>
      <c r="K14" s="120"/>
      <c r="L14" s="120"/>
      <c r="M14" s="120"/>
      <c r="N14" s="120"/>
    </row>
    <row r="15" spans="1:14" s="11" customFormat="1" ht="18.75" customHeight="1">
      <c r="A15" s="380"/>
      <c r="B15" s="65" t="s">
        <v>319</v>
      </c>
      <c r="C15" s="53"/>
      <c r="D15" s="119"/>
      <c r="E15" s="120"/>
      <c r="F15" s="120"/>
      <c r="G15" s="120"/>
      <c r="H15" s="120"/>
      <c r="I15" s="120"/>
      <c r="J15" s="120"/>
      <c r="K15" s="120"/>
      <c r="L15" s="120"/>
      <c r="M15" s="120"/>
      <c r="N15" s="120"/>
    </row>
    <row r="16" spans="1:14" s="11" customFormat="1" ht="18.75" customHeight="1">
      <c r="A16" s="380"/>
      <c r="B16" s="65" t="s">
        <v>232</v>
      </c>
      <c r="C16" s="53"/>
      <c r="D16" s="119"/>
      <c r="E16" s="120"/>
      <c r="F16" s="120"/>
      <c r="G16" s="120"/>
      <c r="H16" s="120"/>
      <c r="I16" s="120"/>
      <c r="J16" s="120"/>
      <c r="K16" s="120"/>
      <c r="L16" s="120"/>
      <c r="M16" s="120"/>
      <c r="N16" s="120"/>
    </row>
    <row r="17" spans="1:14" s="11" customFormat="1" ht="18.75" customHeight="1">
      <c r="A17" s="381"/>
      <c r="B17" s="66" t="s">
        <v>233</v>
      </c>
      <c r="C17" s="54"/>
      <c r="D17" s="119"/>
      <c r="E17" s="120"/>
      <c r="F17" s="120"/>
      <c r="G17" s="120"/>
      <c r="H17" s="120"/>
      <c r="I17" s="120"/>
      <c r="J17" s="120"/>
      <c r="K17" s="120"/>
      <c r="L17" s="120"/>
      <c r="M17" s="120"/>
      <c r="N17" s="120"/>
    </row>
    <row r="18" spans="1:14" s="11" customFormat="1" ht="18.75" customHeight="1">
      <c r="A18" s="379" t="s">
        <v>7</v>
      </c>
      <c r="B18" s="64" t="s">
        <v>234</v>
      </c>
      <c r="C18" s="52"/>
      <c r="D18" s="119"/>
      <c r="E18" s="120"/>
      <c r="F18" s="120"/>
      <c r="G18" s="120"/>
      <c r="H18" s="120"/>
      <c r="I18" s="120"/>
      <c r="J18" s="120"/>
      <c r="K18" s="120"/>
      <c r="L18" s="120"/>
      <c r="M18" s="120"/>
      <c r="N18" s="120"/>
    </row>
    <row r="19" spans="1:14" s="11" customFormat="1" ht="18.75" customHeight="1">
      <c r="A19" s="380"/>
      <c r="B19" s="67" t="s">
        <v>235</v>
      </c>
      <c r="C19" s="56"/>
      <c r="D19" s="119"/>
      <c r="E19" s="120"/>
      <c r="F19" s="120"/>
      <c r="G19" s="120"/>
      <c r="H19" s="120"/>
      <c r="I19" s="120"/>
      <c r="J19" s="120"/>
      <c r="K19" s="120"/>
      <c r="L19" s="120"/>
      <c r="M19" s="120"/>
      <c r="N19" s="120"/>
    </row>
    <row r="20" spans="1:14" s="11" customFormat="1" ht="18.75" customHeight="1">
      <c r="A20" s="380"/>
      <c r="B20" s="67" t="s">
        <v>565</v>
      </c>
      <c r="C20" s="56"/>
      <c r="D20" s="119"/>
      <c r="E20" s="120"/>
      <c r="F20" s="120"/>
      <c r="G20" s="120"/>
      <c r="H20" s="120"/>
      <c r="I20" s="120"/>
      <c r="J20" s="120"/>
      <c r="K20" s="120"/>
      <c r="L20" s="120"/>
      <c r="M20" s="120"/>
      <c r="N20" s="120"/>
    </row>
    <row r="21" spans="1:14" s="11" customFormat="1" ht="18.75" customHeight="1">
      <c r="A21" s="380"/>
      <c r="B21" s="67" t="s">
        <v>8</v>
      </c>
      <c r="C21" s="56"/>
      <c r="D21" s="119"/>
      <c r="E21" s="120"/>
      <c r="F21" s="120"/>
      <c r="G21" s="120"/>
      <c r="H21" s="120"/>
      <c r="I21" s="120"/>
      <c r="J21" s="120"/>
      <c r="K21" s="120"/>
      <c r="L21" s="120"/>
      <c r="M21" s="120"/>
      <c r="N21" s="120"/>
    </row>
    <row r="22" spans="1:14" s="11" customFormat="1" ht="18.75" customHeight="1">
      <c r="A22" s="380"/>
      <c r="B22" s="60" t="s">
        <v>566</v>
      </c>
      <c r="C22" s="56"/>
      <c r="D22" s="119"/>
      <c r="E22" s="120"/>
      <c r="F22" s="120"/>
      <c r="G22" s="120"/>
      <c r="H22" s="120"/>
      <c r="I22" s="120"/>
      <c r="J22" s="120"/>
      <c r="K22" s="120"/>
      <c r="L22" s="120"/>
      <c r="M22" s="120"/>
      <c r="N22" s="120"/>
    </row>
    <row r="23" spans="1:14" s="11" customFormat="1" ht="18.75" customHeight="1">
      <c r="A23" s="381"/>
      <c r="B23" s="68" t="s">
        <v>9</v>
      </c>
      <c r="C23" s="61"/>
      <c r="D23" s="119"/>
      <c r="E23" s="120"/>
      <c r="F23" s="120"/>
      <c r="G23" s="120"/>
      <c r="H23" s="120"/>
      <c r="I23" s="120"/>
      <c r="J23" s="120"/>
      <c r="K23" s="120"/>
      <c r="L23" s="120"/>
      <c r="M23" s="120"/>
      <c r="N23" s="120"/>
    </row>
    <row r="24" spans="1:14" s="11" customFormat="1" ht="18.75" customHeight="1">
      <c r="A24" s="379" t="s">
        <v>10</v>
      </c>
      <c r="B24" s="69" t="s">
        <v>236</v>
      </c>
      <c r="C24" s="52"/>
      <c r="D24" s="119"/>
      <c r="E24" s="120"/>
      <c r="F24" s="120"/>
      <c r="G24" s="120"/>
      <c r="H24" s="120"/>
      <c r="I24" s="120"/>
      <c r="J24" s="120"/>
      <c r="K24" s="120"/>
      <c r="L24" s="120"/>
      <c r="M24" s="120"/>
      <c r="N24" s="120"/>
    </row>
    <row r="25" spans="1:14" s="11" customFormat="1" ht="18.75" customHeight="1">
      <c r="A25" s="380"/>
      <c r="B25" s="60" t="s">
        <v>237</v>
      </c>
      <c r="C25" s="56"/>
      <c r="D25" s="119"/>
      <c r="E25" s="120"/>
      <c r="F25" s="120"/>
      <c r="G25" s="120"/>
      <c r="H25" s="120"/>
      <c r="I25" s="120"/>
      <c r="J25" s="120"/>
      <c r="K25" s="120"/>
      <c r="L25" s="120"/>
      <c r="M25" s="120"/>
      <c r="N25" s="120"/>
    </row>
    <row r="26" spans="1:14" s="11" customFormat="1" ht="18.75" customHeight="1">
      <c r="A26" s="380"/>
      <c r="B26" s="60" t="s">
        <v>238</v>
      </c>
      <c r="C26" s="56"/>
      <c r="D26" s="119"/>
      <c r="E26" s="120"/>
      <c r="F26" s="120"/>
      <c r="G26" s="120"/>
      <c r="H26" s="120"/>
      <c r="I26" s="120"/>
      <c r="J26" s="120"/>
      <c r="K26" s="120"/>
      <c r="L26" s="120"/>
      <c r="M26" s="120"/>
      <c r="N26" s="120"/>
    </row>
    <row r="27" spans="1:14" s="11" customFormat="1" ht="18.75" customHeight="1">
      <c r="A27" s="380"/>
      <c r="B27" s="60" t="s">
        <v>239</v>
      </c>
      <c r="C27" s="56"/>
      <c r="D27" s="119"/>
      <c r="E27" s="120"/>
      <c r="F27" s="120"/>
      <c r="G27" s="120"/>
      <c r="H27" s="120"/>
      <c r="I27" s="120"/>
      <c r="J27" s="120"/>
      <c r="K27" s="120"/>
      <c r="L27" s="120"/>
      <c r="M27" s="120"/>
      <c r="N27" s="120"/>
    </row>
    <row r="28" spans="1:14" s="11" customFormat="1" ht="18.75" customHeight="1">
      <c r="A28" s="380"/>
      <c r="B28" s="60" t="s">
        <v>240</v>
      </c>
      <c r="C28" s="56"/>
      <c r="D28" s="119"/>
      <c r="E28" s="120"/>
      <c r="F28" s="120"/>
      <c r="G28" s="120"/>
      <c r="H28" s="120"/>
      <c r="I28" s="120"/>
      <c r="J28" s="120"/>
      <c r="K28" s="120"/>
      <c r="L28" s="120"/>
      <c r="M28" s="120"/>
      <c r="N28" s="120"/>
    </row>
    <row r="29" spans="1:14" s="11" customFormat="1" ht="18.75" customHeight="1">
      <c r="A29" s="381"/>
      <c r="B29" s="68" t="s">
        <v>241</v>
      </c>
      <c r="C29" s="61"/>
      <c r="D29" s="119"/>
      <c r="E29" s="120"/>
      <c r="F29" s="120"/>
      <c r="G29" s="120"/>
      <c r="H29" s="120"/>
      <c r="I29" s="120"/>
      <c r="J29" s="120"/>
      <c r="K29" s="120"/>
      <c r="L29" s="120"/>
      <c r="M29" s="120"/>
      <c r="N29" s="120"/>
    </row>
    <row r="30" spans="1:14" s="11" customFormat="1" ht="18.75" customHeight="1">
      <c r="A30" s="379" t="s">
        <v>11</v>
      </c>
      <c r="B30" s="60" t="s">
        <v>242</v>
      </c>
      <c r="C30" s="56"/>
      <c r="D30" s="119"/>
      <c r="E30" s="120"/>
      <c r="F30" s="120"/>
      <c r="G30" s="120"/>
      <c r="H30" s="120"/>
      <c r="I30" s="120"/>
      <c r="J30" s="120"/>
      <c r="K30" s="120"/>
      <c r="L30" s="120"/>
      <c r="M30" s="120"/>
      <c r="N30" s="120"/>
    </row>
    <row r="31" spans="1:14" s="11" customFormat="1" ht="18.75" customHeight="1">
      <c r="A31" s="380"/>
      <c r="B31" s="60" t="s">
        <v>243</v>
      </c>
      <c r="C31" s="56"/>
      <c r="D31" s="119"/>
      <c r="E31" s="120"/>
      <c r="F31" s="120"/>
      <c r="G31" s="120"/>
      <c r="H31" s="120"/>
      <c r="I31" s="120"/>
      <c r="J31" s="120"/>
      <c r="K31" s="120"/>
      <c r="L31" s="120"/>
      <c r="M31" s="120"/>
      <c r="N31" s="120"/>
    </row>
    <row r="32" spans="1:14" s="11" customFormat="1" ht="18.75" customHeight="1">
      <c r="A32" s="380"/>
      <c r="B32" s="60" t="s">
        <v>244</v>
      </c>
      <c r="C32" s="56"/>
      <c r="D32" s="119"/>
      <c r="E32" s="120"/>
      <c r="F32" s="120"/>
      <c r="G32" s="120"/>
      <c r="H32" s="120"/>
      <c r="I32" s="120"/>
      <c r="J32" s="120"/>
      <c r="K32" s="120"/>
      <c r="L32" s="120"/>
      <c r="M32" s="120"/>
      <c r="N32" s="120"/>
    </row>
    <row r="33" spans="1:14" s="11" customFormat="1" ht="18.75" customHeight="1">
      <c r="A33" s="380"/>
      <c r="B33" s="60" t="s">
        <v>245</v>
      </c>
      <c r="C33" s="56"/>
      <c r="D33" s="119"/>
      <c r="E33" s="120"/>
      <c r="F33" s="120"/>
      <c r="G33" s="120"/>
      <c r="H33" s="120"/>
      <c r="I33" s="120"/>
      <c r="J33" s="120"/>
      <c r="K33" s="120"/>
      <c r="L33" s="120"/>
      <c r="M33" s="120"/>
      <c r="N33" s="120"/>
    </row>
    <row r="34" spans="1:14" s="11" customFormat="1" ht="18.75" customHeight="1">
      <c r="A34" s="380"/>
      <c r="B34" s="60" t="s">
        <v>246</v>
      </c>
      <c r="C34" s="56"/>
      <c r="D34" s="119"/>
      <c r="E34" s="120"/>
      <c r="F34" s="120"/>
      <c r="G34" s="120"/>
      <c r="H34" s="120"/>
      <c r="I34" s="120"/>
      <c r="J34" s="120"/>
      <c r="K34" s="120"/>
      <c r="L34" s="120"/>
      <c r="M34" s="120"/>
      <c r="N34" s="120"/>
    </row>
    <row r="35" spans="1:14" s="11" customFormat="1" ht="18.75" customHeight="1">
      <c r="A35" s="380"/>
      <c r="B35" s="60" t="s">
        <v>247</v>
      </c>
      <c r="C35" s="56"/>
      <c r="D35" s="119"/>
      <c r="E35" s="120"/>
      <c r="F35" s="120"/>
      <c r="G35" s="120"/>
      <c r="H35" s="120"/>
      <c r="I35" s="120"/>
      <c r="J35" s="120"/>
      <c r="K35" s="120"/>
      <c r="L35" s="120"/>
      <c r="M35" s="120"/>
      <c r="N35" s="120"/>
    </row>
    <row r="36" spans="1:14" s="11" customFormat="1" ht="18.75" customHeight="1">
      <c r="A36" s="381"/>
      <c r="B36" s="68" t="s">
        <v>248</v>
      </c>
      <c r="C36" s="61"/>
      <c r="D36" s="121"/>
      <c r="E36" s="122"/>
      <c r="F36" s="122"/>
      <c r="G36" s="122"/>
      <c r="H36" s="122"/>
      <c r="I36" s="122"/>
      <c r="J36" s="122"/>
      <c r="K36" s="122"/>
      <c r="L36" s="122"/>
      <c r="M36" s="122"/>
      <c r="N36" s="122"/>
    </row>
    <row r="37" spans="1:14" s="11" customFormat="1" ht="18.75" customHeight="1">
      <c r="A37" s="70" t="s">
        <v>249</v>
      </c>
      <c r="B37" s="60"/>
      <c r="C37" s="71" t="s">
        <v>250</v>
      </c>
      <c r="E37" s="70" t="s">
        <v>587</v>
      </c>
      <c r="F37" s="116"/>
      <c r="H37" s="116"/>
      <c r="I37" s="2" t="s">
        <v>582</v>
      </c>
      <c r="N37" s="256" t="s">
        <v>583</v>
      </c>
    </row>
    <row r="38" spans="2:12" s="13" customFormat="1" ht="17.25" customHeight="1">
      <c r="B38" s="2"/>
      <c r="C38" s="72"/>
      <c r="D38" s="72"/>
      <c r="E38" s="70" t="s">
        <v>14</v>
      </c>
      <c r="I38" s="382"/>
      <c r="J38" s="383"/>
      <c r="K38" s="73"/>
      <c r="L38" s="73"/>
    </row>
    <row r="39" spans="2:12" s="13" customFormat="1" ht="17.25" customHeight="1">
      <c r="B39" s="2"/>
      <c r="C39" s="72"/>
      <c r="D39" s="72"/>
      <c r="E39" s="70"/>
      <c r="I39" s="245"/>
      <c r="J39" s="246"/>
      <c r="K39" s="73"/>
      <c r="L39" s="73"/>
    </row>
    <row r="40" spans="2:12" s="13" customFormat="1" ht="17.25" customHeight="1">
      <c r="B40" s="2"/>
      <c r="C40" s="72"/>
      <c r="D40" s="72"/>
      <c r="E40" s="70"/>
      <c r="I40" s="245"/>
      <c r="J40" s="246"/>
      <c r="K40" s="73"/>
      <c r="L40" s="73"/>
    </row>
    <row r="41" ht="18.75" customHeight="1">
      <c r="A41" s="2" t="s">
        <v>251</v>
      </c>
    </row>
    <row r="42" ht="18.75" customHeight="1">
      <c r="A42" s="2" t="s">
        <v>252</v>
      </c>
    </row>
    <row r="43" ht="18.75" customHeight="1"/>
    <row r="44" ht="18.75" customHeight="1"/>
    <row r="45" spans="1:14" s="74" customFormat="1" ht="18" customHeight="1">
      <c r="A45" s="258" t="s">
        <v>253</v>
      </c>
      <c r="B45" s="384"/>
      <c r="C45" s="384"/>
      <c r="D45" s="384"/>
      <c r="E45" s="384"/>
      <c r="F45" s="384"/>
      <c r="G45" s="384"/>
      <c r="H45" s="384"/>
      <c r="I45" s="384"/>
      <c r="J45" s="384"/>
      <c r="K45" s="384"/>
      <c r="L45" s="384"/>
      <c r="M45" s="384"/>
      <c r="N45" s="384"/>
    </row>
    <row r="46" spans="1:14" s="13" customFormat="1" ht="24.75" customHeight="1">
      <c r="A46" s="385" t="s">
        <v>254</v>
      </c>
      <c r="B46" s="385"/>
      <c r="C46" s="385"/>
      <c r="D46" s="385"/>
      <c r="E46" s="385"/>
      <c r="F46" s="385"/>
      <c r="G46" s="385"/>
      <c r="H46" s="385"/>
      <c r="I46" s="385"/>
      <c r="J46" s="385"/>
      <c r="K46" s="385"/>
      <c r="L46" s="385"/>
      <c r="M46" s="385"/>
      <c r="N46" s="385"/>
    </row>
    <row r="47" spans="1:13" s="42" customFormat="1" ht="7.5" customHeight="1">
      <c r="A47" s="41"/>
      <c r="B47" s="41"/>
      <c r="C47" s="41"/>
      <c r="D47" s="41"/>
      <c r="E47" s="41"/>
      <c r="F47" s="41"/>
      <c r="G47" s="41"/>
      <c r="H47" s="41"/>
      <c r="I47" s="41"/>
      <c r="J47" s="41"/>
      <c r="K47" s="41"/>
      <c r="L47" s="41"/>
      <c r="M47" s="41"/>
    </row>
    <row r="48" spans="2:3" s="42" customFormat="1" ht="20.25" customHeight="1">
      <c r="B48" s="43" t="s">
        <v>255</v>
      </c>
      <c r="C48" s="42" t="s">
        <v>256</v>
      </c>
    </row>
    <row r="49" spans="3:14" s="42" customFormat="1" ht="20.25" customHeight="1">
      <c r="C49" s="378" t="s">
        <v>257</v>
      </c>
      <c r="D49" s="378"/>
      <c r="E49" s="378"/>
      <c r="F49" s="378"/>
      <c r="G49" s="378"/>
      <c r="H49" s="378"/>
      <c r="I49" s="378"/>
      <c r="J49" s="378"/>
      <c r="K49" s="378"/>
      <c r="L49" s="378"/>
      <c r="M49" s="378"/>
      <c r="N49" s="378"/>
    </row>
    <row r="50" spans="3:10" s="42" customFormat="1" ht="4.5" customHeight="1">
      <c r="C50" s="44"/>
      <c r="D50" s="44"/>
      <c r="E50" s="44"/>
      <c r="F50" s="44"/>
      <c r="G50" s="44"/>
      <c r="H50" s="44"/>
      <c r="I50" s="44"/>
      <c r="J50" s="44"/>
    </row>
    <row r="51" spans="2:5" s="42" customFormat="1" ht="20.25" customHeight="1">
      <c r="B51" s="43" t="s">
        <v>258</v>
      </c>
      <c r="C51" s="45" t="s">
        <v>259</v>
      </c>
      <c r="D51" s="45"/>
      <c r="E51" s="45"/>
    </row>
    <row r="52" spans="3:5" s="42" customFormat="1" ht="20.25" customHeight="1">
      <c r="C52" s="45" t="s">
        <v>260</v>
      </c>
      <c r="D52" s="45"/>
      <c r="E52" s="45"/>
    </row>
    <row r="53" s="42" customFormat="1" ht="4.5" customHeight="1"/>
    <row r="54" spans="2:5" s="42" customFormat="1" ht="20.25" customHeight="1">
      <c r="B54" s="43" t="s">
        <v>261</v>
      </c>
      <c r="C54" s="45" t="s">
        <v>262</v>
      </c>
      <c r="D54" s="45"/>
      <c r="E54" s="45"/>
    </row>
    <row r="55" spans="2:14" s="42" customFormat="1" ht="51.75" customHeight="1">
      <c r="B55" s="16" t="s">
        <v>263</v>
      </c>
      <c r="C55" s="377" t="s">
        <v>264</v>
      </c>
      <c r="D55" s="257"/>
      <c r="E55" s="257"/>
      <c r="F55" s="257"/>
      <c r="G55" s="257"/>
      <c r="H55" s="257"/>
      <c r="I55" s="257"/>
      <c r="J55" s="257"/>
      <c r="K55" s="257"/>
      <c r="L55" s="257"/>
      <c r="M55" s="257"/>
      <c r="N55" s="257"/>
    </row>
    <row r="56" spans="2:14" s="42" customFormat="1" ht="99.75" customHeight="1">
      <c r="B56" s="16" t="s">
        <v>265</v>
      </c>
      <c r="C56" s="377" t="s">
        <v>567</v>
      </c>
      <c r="D56" s="257"/>
      <c r="E56" s="257"/>
      <c r="F56" s="257"/>
      <c r="G56" s="257"/>
      <c r="H56" s="257"/>
      <c r="I56" s="257"/>
      <c r="J56" s="257"/>
      <c r="K56" s="257"/>
      <c r="L56" s="257"/>
      <c r="M56" s="257"/>
      <c r="N56" s="257"/>
    </row>
    <row r="57" s="42" customFormat="1" ht="5.25" customHeight="1"/>
    <row r="58" spans="2:5" s="42" customFormat="1" ht="20.25" customHeight="1">
      <c r="B58" s="18" t="s">
        <v>266</v>
      </c>
      <c r="C58" s="45" t="s">
        <v>267</v>
      </c>
      <c r="D58" s="45"/>
      <c r="E58" s="45"/>
    </row>
    <row r="59" spans="2:14" s="42" customFormat="1" ht="20.25" customHeight="1">
      <c r="B59" s="16" t="s">
        <v>263</v>
      </c>
      <c r="C59" s="375" t="s">
        <v>268</v>
      </c>
      <c r="D59" s="257"/>
      <c r="E59" s="257"/>
      <c r="F59" s="257"/>
      <c r="G59" s="257"/>
      <c r="H59" s="257"/>
      <c r="I59" s="257"/>
      <c r="J59" s="257"/>
      <c r="K59" s="257"/>
      <c r="L59" s="257"/>
      <c r="M59" s="257"/>
      <c r="N59" s="257"/>
    </row>
    <row r="60" spans="2:14" s="42" customFormat="1" ht="20.25" customHeight="1">
      <c r="B60" s="16" t="s">
        <v>265</v>
      </c>
      <c r="C60" s="375" t="s">
        <v>269</v>
      </c>
      <c r="D60" s="257"/>
      <c r="E60" s="257"/>
      <c r="F60" s="257"/>
      <c r="G60" s="257"/>
      <c r="H60" s="257"/>
      <c r="I60" s="257"/>
      <c r="J60" s="257"/>
      <c r="K60" s="257"/>
      <c r="L60" s="257"/>
      <c r="M60" s="257"/>
      <c r="N60" s="257"/>
    </row>
    <row r="61" spans="2:14" s="42" customFormat="1" ht="20.25" customHeight="1">
      <c r="B61" s="15" t="s">
        <v>17</v>
      </c>
      <c r="C61" s="375" t="s">
        <v>270</v>
      </c>
      <c r="D61" s="257"/>
      <c r="E61" s="257"/>
      <c r="F61" s="257"/>
      <c r="G61" s="257"/>
      <c r="H61" s="257"/>
      <c r="I61" s="257"/>
      <c r="J61" s="257"/>
      <c r="K61" s="257"/>
      <c r="L61" s="257"/>
      <c r="M61" s="257"/>
      <c r="N61" s="257"/>
    </row>
    <row r="62" spans="2:14" s="42" customFormat="1" ht="20.25" customHeight="1">
      <c r="B62" s="18" t="s">
        <v>271</v>
      </c>
      <c r="C62" s="375" t="s">
        <v>272</v>
      </c>
      <c r="D62" s="257"/>
      <c r="E62" s="257"/>
      <c r="F62" s="257"/>
      <c r="G62" s="257"/>
      <c r="H62" s="257"/>
      <c r="I62" s="257"/>
      <c r="J62" s="257"/>
      <c r="K62" s="257"/>
      <c r="L62" s="257"/>
      <c r="M62" s="257"/>
      <c r="N62" s="257"/>
    </row>
    <row r="63" spans="2:14" s="42" customFormat="1" ht="20.25" customHeight="1">
      <c r="B63" s="18" t="s">
        <v>273</v>
      </c>
      <c r="C63" s="375" t="s">
        <v>274</v>
      </c>
      <c r="D63" s="257"/>
      <c r="E63" s="257"/>
      <c r="F63" s="257"/>
      <c r="G63" s="257"/>
      <c r="H63" s="257"/>
      <c r="I63" s="257"/>
      <c r="J63" s="257"/>
      <c r="K63" s="257"/>
      <c r="L63" s="257"/>
      <c r="M63" s="257"/>
      <c r="N63" s="257"/>
    </row>
    <row r="64" spans="2:14" s="42" customFormat="1" ht="20.25" customHeight="1">
      <c r="B64" s="18" t="s">
        <v>275</v>
      </c>
      <c r="C64" s="375" t="s">
        <v>276</v>
      </c>
      <c r="D64" s="257"/>
      <c r="E64" s="257"/>
      <c r="F64" s="257"/>
      <c r="G64" s="257"/>
      <c r="H64" s="257"/>
      <c r="I64" s="257"/>
      <c r="J64" s="257"/>
      <c r="K64" s="257"/>
      <c r="L64" s="257"/>
      <c r="M64" s="257"/>
      <c r="N64" s="257"/>
    </row>
    <row r="65" spans="2:14" s="42" customFormat="1" ht="20.25" customHeight="1">
      <c r="B65" s="18" t="s">
        <v>277</v>
      </c>
      <c r="C65" s="375" t="s">
        <v>278</v>
      </c>
      <c r="D65" s="257"/>
      <c r="E65" s="257"/>
      <c r="F65" s="257"/>
      <c r="G65" s="257"/>
      <c r="H65" s="257"/>
      <c r="I65" s="257"/>
      <c r="J65" s="257"/>
      <c r="K65" s="257"/>
      <c r="L65" s="257"/>
      <c r="M65" s="257"/>
      <c r="N65" s="257"/>
    </row>
    <row r="66" spans="2:14" s="42" customFormat="1" ht="23.25" customHeight="1">
      <c r="B66" s="18" t="s">
        <v>279</v>
      </c>
      <c r="C66" s="375" t="s">
        <v>280</v>
      </c>
      <c r="D66" s="257"/>
      <c r="E66" s="257"/>
      <c r="F66" s="257"/>
      <c r="G66" s="257"/>
      <c r="H66" s="257"/>
      <c r="I66" s="257"/>
      <c r="J66" s="257"/>
      <c r="K66" s="257"/>
      <c r="L66" s="257"/>
      <c r="M66" s="257"/>
      <c r="N66" s="257"/>
    </row>
    <row r="67" spans="2:14" s="42" customFormat="1" ht="36.75" customHeight="1">
      <c r="B67" s="18" t="s">
        <v>281</v>
      </c>
      <c r="C67" s="375" t="s">
        <v>282</v>
      </c>
      <c r="D67" s="257"/>
      <c r="E67" s="257"/>
      <c r="F67" s="257"/>
      <c r="G67" s="257"/>
      <c r="H67" s="257"/>
      <c r="I67" s="257"/>
      <c r="J67" s="257"/>
      <c r="K67" s="257"/>
      <c r="L67" s="257"/>
      <c r="M67" s="257"/>
      <c r="N67" s="257"/>
    </row>
    <row r="68" spans="2:14" s="42" customFormat="1" ht="20.25" customHeight="1">
      <c r="B68" s="18" t="s">
        <v>18</v>
      </c>
      <c r="C68" s="375" t="s">
        <v>283</v>
      </c>
      <c r="D68" s="257"/>
      <c r="E68" s="257"/>
      <c r="F68" s="257"/>
      <c r="G68" s="257"/>
      <c r="H68" s="257"/>
      <c r="I68" s="257"/>
      <c r="J68" s="257"/>
      <c r="K68" s="257"/>
      <c r="L68" s="257"/>
      <c r="M68" s="257"/>
      <c r="N68" s="257"/>
    </row>
    <row r="69" spans="2:14" s="42" customFormat="1" ht="20.25" customHeight="1">
      <c r="B69" s="18" t="s">
        <v>19</v>
      </c>
      <c r="C69" s="375" t="s">
        <v>284</v>
      </c>
      <c r="D69" s="257"/>
      <c r="E69" s="257"/>
      <c r="F69" s="257"/>
      <c r="G69" s="257"/>
      <c r="H69" s="257"/>
      <c r="I69" s="257"/>
      <c r="J69" s="257"/>
      <c r="K69" s="257"/>
      <c r="L69" s="257"/>
      <c r="M69" s="257"/>
      <c r="N69" s="257"/>
    </row>
    <row r="70" spans="2:11" s="42" customFormat="1" ht="20.25" customHeight="1">
      <c r="B70" s="18" t="s">
        <v>285</v>
      </c>
      <c r="C70" s="375" t="s">
        <v>320</v>
      </c>
      <c r="D70" s="257"/>
      <c r="E70" s="257"/>
      <c r="F70" s="257"/>
      <c r="G70" s="257"/>
      <c r="H70" s="257"/>
      <c r="I70" s="257"/>
      <c r="J70" s="257"/>
      <c r="K70" s="376"/>
    </row>
    <row r="71" spans="2:11" s="42" customFormat="1" ht="20.25" customHeight="1">
      <c r="B71" s="18" t="s">
        <v>286</v>
      </c>
      <c r="C71" s="375" t="s">
        <v>321</v>
      </c>
      <c r="D71" s="257"/>
      <c r="E71" s="257"/>
      <c r="F71" s="257"/>
      <c r="G71" s="257"/>
      <c r="H71" s="257"/>
      <c r="I71" s="257"/>
      <c r="J71" s="257"/>
      <c r="K71" s="376"/>
    </row>
    <row r="72" spans="2:11" s="42" customFormat="1" ht="20.25" customHeight="1">
      <c r="B72" s="18" t="s">
        <v>568</v>
      </c>
      <c r="C72" s="375" t="s">
        <v>322</v>
      </c>
      <c r="D72" s="257"/>
      <c r="E72" s="257"/>
      <c r="F72" s="257"/>
      <c r="G72" s="257"/>
      <c r="H72" s="257"/>
      <c r="I72" s="257"/>
      <c r="J72" s="257"/>
      <c r="K72" s="376"/>
    </row>
    <row r="73" spans="2:11" s="42" customFormat="1" ht="20.25" customHeight="1">
      <c r="B73" s="18" t="s">
        <v>287</v>
      </c>
      <c r="C73" s="375" t="s">
        <v>203</v>
      </c>
      <c r="D73" s="257"/>
      <c r="E73" s="257"/>
      <c r="F73" s="257"/>
      <c r="G73" s="257"/>
      <c r="H73" s="257"/>
      <c r="I73" s="257"/>
      <c r="J73" s="257"/>
      <c r="K73" s="376"/>
    </row>
    <row r="74" spans="2:14" s="42" customFormat="1" ht="38.25" customHeight="1">
      <c r="B74" s="18" t="s">
        <v>570</v>
      </c>
      <c r="C74" s="375" t="s">
        <v>569</v>
      </c>
      <c r="D74" s="349"/>
      <c r="E74" s="349"/>
      <c r="F74" s="349"/>
      <c r="G74" s="349"/>
      <c r="H74" s="349"/>
      <c r="I74" s="349"/>
      <c r="J74" s="349"/>
      <c r="K74" s="349"/>
      <c r="L74" s="349"/>
      <c r="M74" s="349"/>
      <c r="N74" s="349"/>
    </row>
    <row r="75" spans="2:14" s="42" customFormat="1" ht="66.75" customHeight="1">
      <c r="B75" s="18" t="s">
        <v>288</v>
      </c>
      <c r="C75" s="375" t="s">
        <v>289</v>
      </c>
      <c r="D75" s="349"/>
      <c r="E75" s="349"/>
      <c r="F75" s="349"/>
      <c r="G75" s="349"/>
      <c r="H75" s="349"/>
      <c r="I75" s="349"/>
      <c r="J75" s="349"/>
      <c r="K75" s="349"/>
      <c r="L75" s="349"/>
      <c r="M75" s="349"/>
      <c r="N75" s="349"/>
    </row>
    <row r="76" spans="2:14" s="42" customFormat="1" ht="5.25" customHeight="1">
      <c r="B76" s="18"/>
      <c r="C76" s="377"/>
      <c r="D76" s="257"/>
      <c r="E76" s="257"/>
      <c r="F76" s="257"/>
      <c r="G76" s="257"/>
      <c r="H76" s="257"/>
      <c r="I76" s="257"/>
      <c r="J76" s="257"/>
      <c r="K76" s="377"/>
      <c r="L76" s="257"/>
      <c r="M76" s="257"/>
      <c r="N76" s="257"/>
    </row>
    <row r="77" spans="2:5" s="42" customFormat="1" ht="20.25" customHeight="1">
      <c r="B77" s="18" t="s">
        <v>290</v>
      </c>
      <c r="C77" s="45" t="s">
        <v>291</v>
      </c>
      <c r="D77" s="45"/>
      <c r="E77" s="45"/>
    </row>
    <row r="78" spans="3:14" s="42" customFormat="1" ht="35.25" customHeight="1">
      <c r="C78" s="378" t="s">
        <v>292</v>
      </c>
      <c r="D78" s="378"/>
      <c r="E78" s="378"/>
      <c r="F78" s="378"/>
      <c r="G78" s="378"/>
      <c r="H78" s="378"/>
      <c r="I78" s="378"/>
      <c r="J78" s="378"/>
      <c r="K78" s="378"/>
      <c r="L78" s="378"/>
      <c r="M78" s="378"/>
      <c r="N78" s="378"/>
    </row>
    <row r="79" spans="3:10" s="42" customFormat="1" ht="6" customHeight="1">
      <c r="C79" s="44"/>
      <c r="D79" s="44"/>
      <c r="E79" s="44"/>
      <c r="F79" s="44"/>
      <c r="G79" s="44"/>
      <c r="H79" s="44"/>
      <c r="I79" s="44"/>
      <c r="J79" s="44"/>
    </row>
    <row r="80" spans="2:5" s="42" customFormat="1" ht="20.25" customHeight="1">
      <c r="B80" s="18" t="s">
        <v>293</v>
      </c>
      <c r="C80" s="45" t="s">
        <v>294</v>
      </c>
      <c r="D80" s="45"/>
      <c r="E80" s="45"/>
    </row>
    <row r="81" spans="2:5" s="42" customFormat="1" ht="20.25" customHeight="1">
      <c r="B81" s="18"/>
      <c r="C81" s="45" t="s">
        <v>295</v>
      </c>
      <c r="D81" s="45"/>
      <c r="E81" s="45"/>
    </row>
    <row r="82" s="42" customFormat="1" ht="20.25" customHeight="1"/>
    <row r="83" s="42" customFormat="1" ht="20.25" customHeight="1"/>
    <row r="84" s="42" customFormat="1" ht="20.25" customHeight="1"/>
    <row r="85" s="42" customFormat="1" ht="20.25" customHeight="1"/>
    <row r="86" s="42" customFormat="1" ht="20.25" customHeight="1"/>
    <row r="87" s="42" customFormat="1" ht="20.25" customHeight="1"/>
    <row r="88" s="42" customFormat="1" ht="20.25" customHeight="1"/>
    <row r="89" spans="1:10" s="42" customFormat="1" ht="20.25" customHeight="1">
      <c r="A89" s="41"/>
      <c r="B89" s="41"/>
      <c r="C89" s="41"/>
      <c r="D89" s="41"/>
      <c r="E89" s="41"/>
      <c r="F89" s="41"/>
      <c r="G89" s="41"/>
      <c r="H89" s="41"/>
      <c r="I89" s="41"/>
      <c r="J89" s="41"/>
    </row>
    <row r="90" s="42" customFormat="1" ht="20.25" customHeight="1"/>
    <row r="91" s="42" customFormat="1" ht="20.25" customHeight="1"/>
    <row r="92" s="42" customFormat="1" ht="20.25" customHeight="1"/>
    <row r="93" s="42" customFormat="1" ht="20.25" customHeight="1"/>
    <row r="94" s="42" customFormat="1" ht="20.25" customHeight="1"/>
    <row r="95" s="42" customFormat="1" ht="20.25" customHeight="1"/>
    <row r="96" s="42" customFormat="1" ht="20.25" customHeight="1"/>
    <row r="97" s="42" customFormat="1" ht="20.25" customHeight="1"/>
    <row r="98" s="42" customFormat="1" ht="20.25" customHeight="1"/>
    <row r="99" s="42" customFormat="1" ht="20.25" customHeight="1"/>
    <row r="100" s="42" customFormat="1" ht="20.25" customHeight="1"/>
    <row r="101" s="42" customFormat="1" ht="20.25" customHeight="1"/>
    <row r="102" s="42" customFormat="1" ht="20.25" customHeight="1"/>
    <row r="103" s="42" customFormat="1" ht="20.25" customHeight="1"/>
    <row r="104" s="42" customFormat="1" ht="20.25" customHeight="1"/>
    <row r="105" s="42" customFormat="1" ht="20.25" customHeight="1"/>
    <row r="106" s="42" customFormat="1" ht="20.25" customHeight="1"/>
    <row r="107" s="42" customFormat="1" ht="20.25" customHeight="1"/>
    <row r="108" s="13" customFormat="1" ht="24.75" customHeight="1">
      <c r="H108" s="75"/>
    </row>
    <row r="109" s="13" customFormat="1" ht="24.75" customHeight="1">
      <c r="H109" s="75"/>
    </row>
    <row r="110" s="13" customFormat="1" ht="24.75" customHeight="1">
      <c r="H110" s="75"/>
    </row>
    <row r="111" s="13" customFormat="1" ht="24.75" customHeight="1">
      <c r="H111" s="75"/>
    </row>
    <row r="112" s="13" customFormat="1" ht="24.75" customHeight="1">
      <c r="H112" s="75"/>
    </row>
    <row r="113" s="13" customFormat="1" ht="24.75" customHeight="1">
      <c r="H113" s="75"/>
    </row>
    <row r="114" s="13" customFormat="1" ht="24.75" customHeight="1">
      <c r="H114" s="75"/>
    </row>
    <row r="115" s="13" customFormat="1" ht="24.75" customHeight="1">
      <c r="H115" s="75"/>
    </row>
    <row r="116" s="13" customFormat="1" ht="24.75" customHeight="1">
      <c r="H116" s="75"/>
    </row>
    <row r="117" s="13" customFormat="1" ht="24.75" customHeight="1">
      <c r="H117" s="75"/>
    </row>
    <row r="118" s="13" customFormat="1" ht="24.75" customHeight="1">
      <c r="H118" s="75"/>
    </row>
    <row r="119" s="13" customFormat="1" ht="24.75" customHeight="1">
      <c r="H119" s="75"/>
    </row>
    <row r="120" s="13" customFormat="1" ht="24.75" customHeight="1">
      <c r="H120" s="75"/>
    </row>
    <row r="121" s="13" customFormat="1" ht="24.75" customHeight="1">
      <c r="H121" s="75"/>
    </row>
    <row r="122" s="13" customFormat="1" ht="24.75" customHeight="1">
      <c r="H122" s="75"/>
    </row>
    <row r="123" s="13" customFormat="1" ht="24.75" customHeight="1">
      <c r="H123" s="75"/>
    </row>
    <row r="124" s="13" customFormat="1" ht="24.75" customHeight="1">
      <c r="H124" s="75"/>
    </row>
    <row r="125" s="13" customFormat="1" ht="24.75" customHeight="1">
      <c r="H125" s="75"/>
    </row>
    <row r="126" s="13" customFormat="1" ht="24.75" customHeight="1">
      <c r="H126" s="75"/>
    </row>
    <row r="127" s="13" customFormat="1" ht="24.75" customHeight="1">
      <c r="H127" s="75"/>
    </row>
    <row r="128" s="13" customFormat="1" ht="24.75" customHeight="1">
      <c r="H128" s="75"/>
    </row>
    <row r="129" s="13" customFormat="1" ht="24.75" customHeight="1">
      <c r="H129" s="75"/>
    </row>
    <row r="130" s="13" customFormat="1" ht="24.75" customHeight="1">
      <c r="H130" s="75"/>
    </row>
    <row r="131" s="13" customFormat="1" ht="24.75" customHeight="1">
      <c r="H131" s="75"/>
    </row>
    <row r="132" s="13" customFormat="1" ht="24.75" customHeight="1">
      <c r="H132" s="75"/>
    </row>
    <row r="133" s="13" customFormat="1" ht="24.75" customHeight="1">
      <c r="H133" s="75"/>
    </row>
    <row r="134" s="13" customFormat="1" ht="24.75" customHeight="1">
      <c r="H134" s="75"/>
    </row>
    <row r="135" s="13" customFormat="1" ht="24.75" customHeight="1">
      <c r="H135" s="75"/>
    </row>
    <row r="136" s="13" customFormat="1" ht="24.75" customHeight="1">
      <c r="H136" s="75"/>
    </row>
    <row r="137" s="13" customFormat="1" ht="16.5">
      <c r="H137" s="75"/>
    </row>
    <row r="138" s="13" customFormat="1" ht="16.5">
      <c r="H138" s="75"/>
    </row>
    <row r="139" s="13" customFormat="1" ht="16.5">
      <c r="H139" s="75"/>
    </row>
    <row r="140" s="13" customFormat="1" ht="16.5">
      <c r="H140" s="75"/>
    </row>
    <row r="141" s="13" customFormat="1" ht="16.5">
      <c r="H141" s="75"/>
    </row>
    <row r="142" s="13" customFormat="1" ht="16.5">
      <c r="H142" s="75"/>
    </row>
  </sheetData>
  <sheetProtection/>
  <mergeCells count="59">
    <mergeCell ref="A1:B1"/>
    <mergeCell ref="I1:J1"/>
    <mergeCell ref="K1:N1"/>
    <mergeCell ref="A2:B2"/>
    <mergeCell ref="I2:J2"/>
    <mergeCell ref="K2:N2"/>
    <mergeCell ref="A3:N4"/>
    <mergeCell ref="D5:H5"/>
    <mergeCell ref="M5:N5"/>
    <mergeCell ref="A6:C9"/>
    <mergeCell ref="D6:D9"/>
    <mergeCell ref="E6:I6"/>
    <mergeCell ref="J6:N6"/>
    <mergeCell ref="E7:E9"/>
    <mergeCell ref="F7:F9"/>
    <mergeCell ref="G7:I7"/>
    <mergeCell ref="J7:J9"/>
    <mergeCell ref="L7:N7"/>
    <mergeCell ref="G8:G9"/>
    <mergeCell ref="H8:H9"/>
    <mergeCell ref="I8:I9"/>
    <mergeCell ref="K8:K9"/>
    <mergeCell ref="L8:L9"/>
    <mergeCell ref="M8:M9"/>
    <mergeCell ref="N8:N9"/>
    <mergeCell ref="A10:C10"/>
    <mergeCell ref="A11:A12"/>
    <mergeCell ref="B11:C11"/>
    <mergeCell ref="B12:C12"/>
    <mergeCell ref="A13:A17"/>
    <mergeCell ref="A18:A23"/>
    <mergeCell ref="A24:A29"/>
    <mergeCell ref="A30:A36"/>
    <mergeCell ref="I38:J38"/>
    <mergeCell ref="A45:N45"/>
    <mergeCell ref="A46:N46"/>
    <mergeCell ref="C49:N49"/>
    <mergeCell ref="C55:N55"/>
    <mergeCell ref="C56:N56"/>
    <mergeCell ref="C59:N59"/>
    <mergeCell ref="C60:N60"/>
    <mergeCell ref="C61:N61"/>
    <mergeCell ref="C62:N62"/>
    <mergeCell ref="C69:N69"/>
    <mergeCell ref="C70:K70"/>
    <mergeCell ref="C71:K71"/>
    <mergeCell ref="C72:K72"/>
    <mergeCell ref="C63:N63"/>
    <mergeCell ref="C64:N64"/>
    <mergeCell ref="C65:N65"/>
    <mergeCell ref="C66:N66"/>
    <mergeCell ref="C67:N67"/>
    <mergeCell ref="C68:N68"/>
    <mergeCell ref="C73:K73"/>
    <mergeCell ref="C74:N74"/>
    <mergeCell ref="C75:N75"/>
    <mergeCell ref="C76:J76"/>
    <mergeCell ref="K76:N76"/>
    <mergeCell ref="C78:N78"/>
  </mergeCells>
  <printOptions/>
  <pageMargins left="0.7" right="0.7" top="0.75" bottom="0.75" header="0.3" footer="0.3"/>
  <pageSetup fitToHeight="0"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X97"/>
  <sheetViews>
    <sheetView zoomScalePageLayoutView="0" workbookViewId="0" topLeftCell="A1">
      <selection activeCell="A1" sqref="A1:B1"/>
    </sheetView>
  </sheetViews>
  <sheetFormatPr defaultColWidth="9.00390625" defaultRowHeight="16.5"/>
  <cols>
    <col min="1" max="2" width="5.125" style="1" customWidth="1"/>
    <col min="3" max="3" width="17.875" style="1" customWidth="1"/>
    <col min="4" max="4" width="8.25390625" style="1" customWidth="1"/>
    <col min="5" max="5" width="9.25390625" style="1" customWidth="1"/>
    <col min="6" max="6" width="13.50390625" style="1" customWidth="1"/>
    <col min="7" max="7" width="12.625" style="1" customWidth="1"/>
    <col min="8" max="8" width="11.375" style="1" customWidth="1"/>
    <col min="9" max="9" width="13.875" style="1" customWidth="1"/>
    <col min="10" max="10" width="10.50390625" style="1" customWidth="1"/>
    <col min="11" max="16384" width="9.00390625" style="1" customWidth="1"/>
  </cols>
  <sheetData>
    <row r="1" spans="1:9" ht="16.5" customHeight="1">
      <c r="A1" s="415" t="s">
        <v>0</v>
      </c>
      <c r="B1" s="415"/>
      <c r="G1" s="46"/>
      <c r="H1" s="21" t="s">
        <v>1</v>
      </c>
      <c r="I1" s="21" t="s">
        <v>572</v>
      </c>
    </row>
    <row r="2" spans="1:9" ht="16.5" customHeight="1">
      <c r="A2" s="416" t="s">
        <v>81</v>
      </c>
      <c r="B2" s="415"/>
      <c r="C2" s="3" t="s">
        <v>24</v>
      </c>
      <c r="D2" s="3"/>
      <c r="E2" s="3"/>
      <c r="F2" s="3"/>
      <c r="G2" s="47"/>
      <c r="H2" s="21" t="s">
        <v>12</v>
      </c>
      <c r="I2" s="22" t="s">
        <v>573</v>
      </c>
    </row>
    <row r="3" spans="1:10" s="20" customFormat="1" ht="20.25" customHeight="1">
      <c r="A3" s="439" t="s">
        <v>123</v>
      </c>
      <c r="B3" s="440"/>
      <c r="C3" s="440"/>
      <c r="D3" s="440"/>
      <c r="E3" s="440"/>
      <c r="F3" s="440"/>
      <c r="G3" s="440"/>
      <c r="H3" s="440"/>
      <c r="I3" s="440"/>
      <c r="J3" s="76"/>
    </row>
    <row r="4" spans="1:9" ht="20.25" customHeight="1">
      <c r="A4" s="441"/>
      <c r="B4" s="441"/>
      <c r="C4" s="441"/>
      <c r="D4" s="441"/>
      <c r="E4" s="441"/>
      <c r="F4" s="441"/>
      <c r="G4" s="441"/>
      <c r="H4" s="441"/>
      <c r="I4" s="441"/>
    </row>
    <row r="5" spans="5:10" s="9" customFormat="1" ht="20.25" customHeight="1">
      <c r="E5" s="344" t="s">
        <v>27</v>
      </c>
      <c r="F5" s="442"/>
      <c r="I5" s="7" t="s">
        <v>2</v>
      </c>
      <c r="J5" s="77"/>
    </row>
    <row r="6" spans="1:9" s="12" customFormat="1" ht="30" customHeight="1">
      <c r="A6" s="340" t="s">
        <v>82</v>
      </c>
      <c r="B6" s="343"/>
      <c r="C6" s="341"/>
      <c r="D6" s="78" t="s">
        <v>90</v>
      </c>
      <c r="E6" s="48" t="s">
        <v>91</v>
      </c>
      <c r="F6" s="49" t="s">
        <v>99</v>
      </c>
      <c r="G6" s="235" t="s">
        <v>100</v>
      </c>
      <c r="H6" s="235" t="s">
        <v>102</v>
      </c>
      <c r="I6" s="238" t="s">
        <v>571</v>
      </c>
    </row>
    <row r="7" spans="1:9" s="12" customFormat="1" ht="18.75" customHeight="1">
      <c r="A7" s="386" t="s">
        <v>92</v>
      </c>
      <c r="B7" s="433"/>
      <c r="C7" s="434"/>
      <c r="D7" s="51"/>
      <c r="E7" s="50"/>
      <c r="F7" s="50"/>
      <c r="G7" s="50"/>
      <c r="H7" s="50"/>
      <c r="I7" s="50"/>
    </row>
    <row r="8" spans="1:9" s="12" customFormat="1" ht="18.75" customHeight="1">
      <c r="A8" s="389" t="s">
        <v>3</v>
      </c>
      <c r="B8" s="391" t="s">
        <v>4</v>
      </c>
      <c r="C8" s="436"/>
      <c r="D8" s="51"/>
      <c r="E8" s="51"/>
      <c r="F8" s="51"/>
      <c r="G8" s="51"/>
      <c r="H8" s="51"/>
      <c r="I8" s="51"/>
    </row>
    <row r="9" spans="1:9" s="12" customFormat="1" ht="18.75" customHeight="1">
      <c r="A9" s="435"/>
      <c r="B9" s="437" t="s">
        <v>5</v>
      </c>
      <c r="C9" s="438"/>
      <c r="D9" s="51"/>
      <c r="E9" s="51"/>
      <c r="F9" s="51"/>
      <c r="G9" s="51"/>
      <c r="H9" s="51"/>
      <c r="I9" s="51"/>
    </row>
    <row r="10" spans="1:9" s="12" customFormat="1" ht="18.75" customHeight="1">
      <c r="A10" s="389" t="s">
        <v>6</v>
      </c>
      <c r="B10" s="431" t="s">
        <v>36</v>
      </c>
      <c r="C10" s="432"/>
      <c r="D10" s="51"/>
      <c r="E10" s="51"/>
      <c r="F10" s="51"/>
      <c r="G10" s="51"/>
      <c r="H10" s="51"/>
      <c r="I10" s="51"/>
    </row>
    <row r="11" spans="1:9" s="12" customFormat="1" ht="18.75" customHeight="1">
      <c r="A11" s="429"/>
      <c r="B11" s="425" t="s">
        <v>139</v>
      </c>
      <c r="C11" s="426"/>
      <c r="D11" s="51"/>
      <c r="E11" s="51"/>
      <c r="F11" s="51"/>
      <c r="G11" s="51"/>
      <c r="H11" s="51"/>
      <c r="I11" s="51"/>
    </row>
    <row r="12" spans="1:9" s="12" customFormat="1" ht="18.75" customHeight="1">
      <c r="A12" s="429"/>
      <c r="B12" s="425" t="s">
        <v>140</v>
      </c>
      <c r="C12" s="426"/>
      <c r="D12" s="51"/>
      <c r="E12" s="51"/>
      <c r="F12" s="51"/>
      <c r="G12" s="51"/>
      <c r="H12" s="51"/>
      <c r="I12" s="51"/>
    </row>
    <row r="13" spans="1:9" s="12" customFormat="1" ht="18.75" customHeight="1">
      <c r="A13" s="429"/>
      <c r="B13" s="425" t="s">
        <v>39</v>
      </c>
      <c r="C13" s="426"/>
      <c r="D13" s="51"/>
      <c r="E13" s="51"/>
      <c r="F13" s="51"/>
      <c r="G13" s="51"/>
      <c r="H13" s="51"/>
      <c r="I13" s="51"/>
    </row>
    <row r="14" spans="1:9" s="12" customFormat="1" ht="18.75" customHeight="1">
      <c r="A14" s="430"/>
      <c r="B14" s="427" t="s">
        <v>40</v>
      </c>
      <c r="C14" s="428"/>
      <c r="D14" s="51"/>
      <c r="E14" s="51"/>
      <c r="F14" s="51"/>
      <c r="G14" s="51"/>
      <c r="H14" s="51"/>
      <c r="I14" s="51"/>
    </row>
    <row r="15" spans="1:9" s="12" customFormat="1" ht="18.75" customHeight="1">
      <c r="A15" s="379" t="s">
        <v>7</v>
      </c>
      <c r="B15" s="55" t="s">
        <v>83</v>
      </c>
      <c r="C15" s="52"/>
      <c r="D15" s="51"/>
      <c r="E15" s="51"/>
      <c r="F15" s="51"/>
      <c r="G15" s="51"/>
      <c r="H15" s="51"/>
      <c r="I15" s="51"/>
    </row>
    <row r="16" spans="1:9" s="12" customFormat="1" ht="18.75" customHeight="1">
      <c r="A16" s="423"/>
      <c r="B16" s="55" t="s">
        <v>84</v>
      </c>
      <c r="C16" s="56"/>
      <c r="D16" s="51"/>
      <c r="E16" s="51"/>
      <c r="F16" s="51"/>
      <c r="G16" s="51"/>
      <c r="H16" s="51"/>
      <c r="I16" s="51"/>
    </row>
    <row r="17" spans="1:9" s="12" customFormat="1" ht="18.75" customHeight="1">
      <c r="A17" s="423"/>
      <c r="B17" s="55" t="s">
        <v>146</v>
      </c>
      <c r="C17" s="56"/>
      <c r="D17" s="51"/>
      <c r="E17" s="51"/>
      <c r="F17" s="51"/>
      <c r="G17" s="51"/>
      <c r="H17" s="51"/>
      <c r="I17" s="51"/>
    </row>
    <row r="18" spans="1:9" s="12" customFormat="1" ht="18.75" customHeight="1">
      <c r="A18" s="423"/>
      <c r="B18" s="55" t="s">
        <v>85</v>
      </c>
      <c r="C18" s="56"/>
      <c r="D18" s="51"/>
      <c r="E18" s="51"/>
      <c r="F18" s="51"/>
      <c r="G18" s="51"/>
      <c r="H18" s="51"/>
      <c r="I18" s="51"/>
    </row>
    <row r="19" spans="1:9" s="12" customFormat="1" ht="18.75" customHeight="1">
      <c r="A19" s="423"/>
      <c r="B19" s="57" t="s">
        <v>8</v>
      </c>
      <c r="C19" s="56"/>
      <c r="D19" s="51"/>
      <c r="E19" s="51"/>
      <c r="F19" s="51"/>
      <c r="G19" s="51"/>
      <c r="H19" s="51"/>
      <c r="I19" s="51"/>
    </row>
    <row r="20" spans="1:9" s="12" customFormat="1" ht="18.75" customHeight="1">
      <c r="A20" s="424"/>
      <c r="B20" s="58" t="s">
        <v>9</v>
      </c>
      <c r="C20" s="58"/>
      <c r="D20" s="51"/>
      <c r="E20" s="51"/>
      <c r="F20" s="51"/>
      <c r="G20" s="51"/>
      <c r="H20" s="51"/>
      <c r="I20" s="51"/>
    </row>
    <row r="21" spans="1:9" s="12" customFormat="1" ht="18.75" customHeight="1">
      <c r="A21" s="379" t="s">
        <v>10</v>
      </c>
      <c r="B21" s="57" t="s">
        <v>42</v>
      </c>
      <c r="C21" s="56"/>
      <c r="D21" s="51"/>
      <c r="E21" s="51"/>
      <c r="F21" s="51"/>
      <c r="G21" s="51"/>
      <c r="H21" s="51"/>
      <c r="I21" s="51"/>
    </row>
    <row r="22" spans="1:9" s="12" customFormat="1" ht="18.75" customHeight="1">
      <c r="A22" s="423"/>
      <c r="B22" s="57" t="s">
        <v>43</v>
      </c>
      <c r="C22" s="56"/>
      <c r="D22" s="51"/>
      <c r="E22" s="51"/>
      <c r="F22" s="51"/>
      <c r="G22" s="51"/>
      <c r="H22" s="51"/>
      <c r="I22" s="51"/>
    </row>
    <row r="23" spans="1:9" s="12" customFormat="1" ht="18.75" customHeight="1">
      <c r="A23" s="423"/>
      <c r="B23" s="57" t="s">
        <v>44</v>
      </c>
      <c r="C23" s="56"/>
      <c r="D23" s="51"/>
      <c r="E23" s="51"/>
      <c r="F23" s="51"/>
      <c r="G23" s="51"/>
      <c r="H23" s="51"/>
      <c r="I23" s="51"/>
    </row>
    <row r="24" spans="1:9" s="12" customFormat="1" ht="18.75" customHeight="1">
      <c r="A24" s="423"/>
      <c r="B24" s="57" t="s">
        <v>45</v>
      </c>
      <c r="C24" s="56"/>
      <c r="D24" s="51"/>
      <c r="E24" s="51"/>
      <c r="F24" s="51"/>
      <c r="G24" s="51"/>
      <c r="H24" s="51"/>
      <c r="I24" s="51"/>
    </row>
    <row r="25" spans="1:9" s="12" customFormat="1" ht="18.75" customHeight="1">
      <c r="A25" s="423"/>
      <c r="B25" s="57" t="s">
        <v>93</v>
      </c>
      <c r="C25" s="56"/>
      <c r="D25" s="51"/>
      <c r="E25" s="51"/>
      <c r="F25" s="51"/>
      <c r="G25" s="51"/>
      <c r="H25" s="51"/>
      <c r="I25" s="51"/>
    </row>
    <row r="26" spans="1:9" s="12" customFormat="1" ht="18.75" customHeight="1">
      <c r="A26" s="424"/>
      <c r="B26" s="58" t="s">
        <v>47</v>
      </c>
      <c r="C26" s="58"/>
      <c r="D26" s="51"/>
      <c r="E26" s="51"/>
      <c r="F26" s="51"/>
      <c r="G26" s="51"/>
      <c r="H26" s="51"/>
      <c r="I26" s="51"/>
    </row>
    <row r="27" spans="1:9" s="12" customFormat="1" ht="18.75" customHeight="1">
      <c r="A27" s="379" t="s">
        <v>11</v>
      </c>
      <c r="B27" s="59" t="s">
        <v>297</v>
      </c>
      <c r="C27" s="56"/>
      <c r="D27" s="51"/>
      <c r="E27" s="51"/>
      <c r="F27" s="51"/>
      <c r="G27" s="51"/>
      <c r="H27" s="51"/>
      <c r="I27" s="51"/>
    </row>
    <row r="28" spans="1:9" s="12" customFormat="1" ht="18.75" customHeight="1">
      <c r="A28" s="423"/>
      <c r="B28" s="59" t="s">
        <v>298</v>
      </c>
      <c r="C28" s="56"/>
      <c r="D28" s="51"/>
      <c r="E28" s="51"/>
      <c r="F28" s="51"/>
      <c r="G28" s="51"/>
      <c r="H28" s="51"/>
      <c r="I28" s="51"/>
    </row>
    <row r="29" spans="1:9" s="12" customFormat="1" ht="18.75" customHeight="1">
      <c r="A29" s="423"/>
      <c r="B29" s="57" t="s">
        <v>49</v>
      </c>
      <c r="C29" s="56"/>
      <c r="D29" s="51"/>
      <c r="E29" s="51"/>
      <c r="F29" s="51"/>
      <c r="G29" s="51"/>
      <c r="H29" s="51"/>
      <c r="I29" s="51"/>
    </row>
    <row r="30" spans="1:9" s="12" customFormat="1" ht="18.75" customHeight="1">
      <c r="A30" s="423"/>
      <c r="B30" s="57" t="s">
        <v>50</v>
      </c>
      <c r="C30" s="56"/>
      <c r="D30" s="51"/>
      <c r="E30" s="51"/>
      <c r="F30" s="51"/>
      <c r="G30" s="51"/>
      <c r="H30" s="51"/>
      <c r="I30" s="51"/>
    </row>
    <row r="31" spans="1:9" s="12" customFormat="1" ht="18.75" customHeight="1">
      <c r="A31" s="423"/>
      <c r="B31" s="57" t="s">
        <v>51</v>
      </c>
      <c r="C31" s="56"/>
      <c r="D31" s="51"/>
      <c r="E31" s="51"/>
      <c r="F31" s="51"/>
      <c r="G31" s="51"/>
      <c r="H31" s="51"/>
      <c r="I31" s="51"/>
    </row>
    <row r="32" spans="1:9" s="12" customFormat="1" ht="18.75" customHeight="1">
      <c r="A32" s="423"/>
      <c r="B32" s="57" t="s">
        <v>52</v>
      </c>
      <c r="C32" s="56"/>
      <c r="D32" s="51"/>
      <c r="E32" s="51"/>
      <c r="F32" s="51"/>
      <c r="G32" s="51"/>
      <c r="H32" s="51"/>
      <c r="I32" s="51"/>
    </row>
    <row r="33" spans="1:9" s="12" customFormat="1" ht="18.75" customHeight="1">
      <c r="A33" s="424"/>
      <c r="B33" s="58" t="s">
        <v>53</v>
      </c>
      <c r="C33" s="58"/>
      <c r="D33" s="79"/>
      <c r="E33" s="62"/>
      <c r="F33" s="62"/>
      <c r="G33" s="62"/>
      <c r="H33" s="62"/>
      <c r="I33" s="62"/>
    </row>
    <row r="34" spans="1:9" s="5" customFormat="1" ht="20.25" customHeight="1">
      <c r="A34" s="1" t="s">
        <v>299</v>
      </c>
      <c r="B34" s="1"/>
      <c r="C34" s="40" t="s">
        <v>13</v>
      </c>
      <c r="D34" s="1"/>
      <c r="E34" s="1" t="s">
        <v>580</v>
      </c>
      <c r="F34" s="1"/>
      <c r="G34" s="1" t="s">
        <v>585</v>
      </c>
      <c r="I34" s="247" t="s">
        <v>583</v>
      </c>
    </row>
    <row r="35" spans="2:8" s="5" customFormat="1" ht="20.25" customHeight="1">
      <c r="B35" s="1"/>
      <c r="C35" s="1"/>
      <c r="D35" s="1"/>
      <c r="E35" s="1" t="s">
        <v>86</v>
      </c>
      <c r="F35" s="1"/>
      <c r="G35" s="1"/>
      <c r="H35" s="1"/>
    </row>
    <row r="36" spans="1:3" ht="18.75" customHeight="1">
      <c r="A36" s="1" t="s">
        <v>54</v>
      </c>
      <c r="C36" s="1" t="s">
        <v>94</v>
      </c>
    </row>
    <row r="37" spans="1:3" ht="18.75" customHeight="1">
      <c r="A37" s="1" t="s">
        <v>56</v>
      </c>
      <c r="C37" s="1" t="s">
        <v>15</v>
      </c>
    </row>
    <row r="38" ht="18.75" customHeight="1"/>
    <row r="39" ht="18.75" customHeight="1"/>
    <row r="40" ht="18.75" customHeight="1"/>
    <row r="41" ht="18.75" customHeight="1"/>
    <row r="42" ht="18.75" customHeight="1"/>
    <row r="43" ht="18.75" customHeight="1"/>
    <row r="44" spans="1:10" s="5" customFormat="1" ht="18.75" customHeight="1">
      <c r="A44" s="335" t="s">
        <v>101</v>
      </c>
      <c r="B44" s="336"/>
      <c r="C44" s="336"/>
      <c r="D44" s="336"/>
      <c r="E44" s="336"/>
      <c r="F44" s="336"/>
      <c r="G44" s="336"/>
      <c r="H44" s="336"/>
      <c r="I44" s="336"/>
      <c r="J44" s="10"/>
    </row>
    <row r="45" spans="1:10" s="5" customFormat="1" ht="18.75" customHeight="1">
      <c r="A45" s="39"/>
      <c r="B45" s="40"/>
      <c r="C45" s="40"/>
      <c r="D45" s="40"/>
      <c r="E45" s="40"/>
      <c r="F45" s="40"/>
      <c r="G45" s="40"/>
      <c r="H45" s="40"/>
      <c r="I45" s="40"/>
      <c r="J45" s="10"/>
    </row>
    <row r="46" spans="2:11" s="13" customFormat="1" ht="24.75" customHeight="1">
      <c r="B46" s="419" t="s">
        <v>95</v>
      </c>
      <c r="C46" s="420"/>
      <c r="D46" s="420"/>
      <c r="E46" s="420"/>
      <c r="F46" s="420"/>
      <c r="G46" s="420"/>
      <c r="H46" s="420"/>
      <c r="I46" s="421"/>
      <c r="J46" s="80"/>
      <c r="K46" s="80"/>
    </row>
    <row r="47" spans="1:10" s="13" customFormat="1" ht="9" customHeight="1">
      <c r="A47" s="4"/>
      <c r="B47" s="4"/>
      <c r="C47" s="4"/>
      <c r="D47" s="4"/>
      <c r="E47" s="4"/>
      <c r="F47" s="4"/>
      <c r="G47" s="4"/>
      <c r="H47" s="4"/>
      <c r="I47" s="4"/>
      <c r="J47" s="4"/>
    </row>
    <row r="48" spans="2:8" s="42" customFormat="1" ht="20.25" customHeight="1">
      <c r="B48" s="43" t="s">
        <v>57</v>
      </c>
      <c r="C48" s="422" t="s">
        <v>58</v>
      </c>
      <c r="D48" s="376"/>
      <c r="E48" s="376"/>
      <c r="F48" s="376"/>
      <c r="G48" s="376"/>
      <c r="H48" s="376"/>
    </row>
    <row r="49" spans="3:9" s="42" customFormat="1" ht="33" customHeight="1">
      <c r="C49" s="377" t="s">
        <v>103</v>
      </c>
      <c r="D49" s="377"/>
      <c r="E49" s="377"/>
      <c r="F49" s="377"/>
      <c r="G49" s="377"/>
      <c r="H49" s="377"/>
      <c r="I49" s="418"/>
    </row>
    <row r="50" spans="3:8" s="42" customFormat="1" ht="9.75" customHeight="1">
      <c r="C50" s="17"/>
      <c r="D50" s="17"/>
      <c r="E50" s="17"/>
      <c r="F50" s="17"/>
      <c r="G50" s="17"/>
      <c r="H50" s="17"/>
    </row>
    <row r="51" spans="2:8" s="42" customFormat="1" ht="20.25" customHeight="1">
      <c r="B51" s="43" t="s">
        <v>59</v>
      </c>
      <c r="C51" s="417" t="s">
        <v>60</v>
      </c>
      <c r="D51" s="376"/>
      <c r="E51" s="376"/>
      <c r="F51" s="376"/>
      <c r="G51" s="376"/>
      <c r="H51" s="376"/>
    </row>
    <row r="52" s="42" customFormat="1" ht="20.25" customHeight="1">
      <c r="C52" s="45" t="s">
        <v>61</v>
      </c>
    </row>
    <row r="53" s="42" customFormat="1" ht="10.5" customHeight="1"/>
    <row r="54" spans="2:8" s="42" customFormat="1" ht="20.25" customHeight="1">
      <c r="B54" s="43" t="s">
        <v>62</v>
      </c>
      <c r="C54" s="417" t="s">
        <v>63</v>
      </c>
      <c r="D54" s="376"/>
      <c r="E54" s="376"/>
      <c r="F54" s="376"/>
      <c r="G54" s="376"/>
      <c r="H54" s="376"/>
    </row>
    <row r="55" spans="2:9" s="42" customFormat="1" ht="35.25" customHeight="1">
      <c r="B55" s="16" t="s">
        <v>21</v>
      </c>
      <c r="C55" s="377" t="s">
        <v>104</v>
      </c>
      <c r="D55" s="377"/>
      <c r="E55" s="377"/>
      <c r="F55" s="377"/>
      <c r="G55" s="377"/>
      <c r="H55" s="377"/>
      <c r="I55" s="418"/>
    </row>
    <row r="56" spans="2:9" s="42" customFormat="1" ht="82.5" customHeight="1">
      <c r="B56" s="16" t="s">
        <v>64</v>
      </c>
      <c r="C56" s="377" t="s">
        <v>300</v>
      </c>
      <c r="D56" s="377"/>
      <c r="E56" s="377"/>
      <c r="F56" s="377"/>
      <c r="G56" s="377"/>
      <c r="H56" s="377"/>
      <c r="I56" s="418"/>
    </row>
    <row r="57" s="42" customFormat="1" ht="9.75" customHeight="1"/>
    <row r="58" spans="2:8" s="42" customFormat="1" ht="20.25" customHeight="1">
      <c r="B58" s="18" t="s">
        <v>65</v>
      </c>
      <c r="C58" s="417" t="s">
        <v>66</v>
      </c>
      <c r="D58" s="376"/>
      <c r="E58" s="376"/>
      <c r="F58" s="376"/>
      <c r="G58" s="376"/>
      <c r="H58" s="376"/>
    </row>
    <row r="59" spans="2:9" s="42" customFormat="1" ht="20.25" customHeight="1">
      <c r="B59" s="16" t="s">
        <v>21</v>
      </c>
      <c r="C59" s="377" t="s">
        <v>105</v>
      </c>
      <c r="D59" s="377"/>
      <c r="E59" s="377"/>
      <c r="F59" s="377"/>
      <c r="G59" s="377"/>
      <c r="H59" s="377"/>
      <c r="I59" s="418"/>
    </row>
    <row r="60" spans="2:9" s="42" customFormat="1" ht="18.75" customHeight="1">
      <c r="B60" s="16" t="s">
        <v>64</v>
      </c>
      <c r="C60" s="377" t="s">
        <v>106</v>
      </c>
      <c r="D60" s="377"/>
      <c r="E60" s="377"/>
      <c r="F60" s="377"/>
      <c r="G60" s="377"/>
      <c r="H60" s="377"/>
      <c r="I60" s="418"/>
    </row>
    <row r="61" spans="2:9" s="42" customFormat="1" ht="19.5" customHeight="1">
      <c r="B61" s="15" t="s">
        <v>17</v>
      </c>
      <c r="C61" s="377" t="s">
        <v>69</v>
      </c>
      <c r="D61" s="377"/>
      <c r="E61" s="377"/>
      <c r="F61" s="377"/>
      <c r="G61" s="377"/>
      <c r="H61" s="377"/>
      <c r="I61" s="418"/>
    </row>
    <row r="62" spans="2:9" s="42" customFormat="1" ht="18.75" customHeight="1">
      <c r="B62" s="18" t="s">
        <v>22</v>
      </c>
      <c r="C62" s="377" t="s">
        <v>70</v>
      </c>
      <c r="D62" s="377"/>
      <c r="E62" s="377"/>
      <c r="F62" s="377"/>
      <c r="G62" s="377"/>
      <c r="H62" s="377"/>
      <c r="I62" s="418"/>
    </row>
    <row r="63" spans="2:9" s="42" customFormat="1" ht="36" customHeight="1">
      <c r="B63" s="18" t="s">
        <v>73</v>
      </c>
      <c r="C63" s="377" t="s">
        <v>72</v>
      </c>
      <c r="D63" s="377"/>
      <c r="E63" s="377"/>
      <c r="F63" s="377"/>
      <c r="G63" s="377"/>
      <c r="H63" s="377"/>
      <c r="I63" s="418"/>
    </row>
    <row r="64" spans="2:9" s="42" customFormat="1" ht="21" customHeight="1">
      <c r="B64" s="18" t="s">
        <v>75</v>
      </c>
      <c r="C64" s="377" t="s">
        <v>74</v>
      </c>
      <c r="D64" s="377"/>
      <c r="E64" s="377"/>
      <c r="F64" s="377"/>
      <c r="G64" s="377"/>
      <c r="H64" s="377"/>
      <c r="I64" s="418"/>
    </row>
    <row r="65" spans="2:9" s="42" customFormat="1" ht="19.5" customHeight="1">
      <c r="B65" s="18" t="s">
        <v>87</v>
      </c>
      <c r="C65" s="377" t="s">
        <v>76</v>
      </c>
      <c r="D65" s="377"/>
      <c r="E65" s="377"/>
      <c r="F65" s="377"/>
      <c r="G65" s="377"/>
      <c r="H65" s="377"/>
      <c r="I65" s="418"/>
    </row>
    <row r="66" spans="2:9" s="42" customFormat="1" ht="20.25" customHeight="1">
      <c r="B66" s="18" t="s">
        <v>88</v>
      </c>
      <c r="C66" s="377" t="s">
        <v>301</v>
      </c>
      <c r="D66" s="377"/>
      <c r="E66" s="377"/>
      <c r="F66" s="377"/>
      <c r="G66" s="377"/>
      <c r="H66" s="377"/>
      <c r="I66" s="377"/>
    </row>
    <row r="67" spans="2:9" s="42" customFormat="1" ht="20.25" customHeight="1">
      <c r="B67" s="18" t="s">
        <v>89</v>
      </c>
      <c r="C67" s="377" t="s">
        <v>302</v>
      </c>
      <c r="D67" s="377"/>
      <c r="E67" s="377"/>
      <c r="F67" s="377"/>
      <c r="G67" s="377"/>
      <c r="H67" s="377"/>
      <c r="I67" s="377"/>
    </row>
    <row r="68" spans="2:9" s="42" customFormat="1" ht="20.25" customHeight="1">
      <c r="B68" s="18" t="s">
        <v>18</v>
      </c>
      <c r="C68" s="348" t="s">
        <v>200</v>
      </c>
      <c r="D68" s="348"/>
      <c r="E68" s="348"/>
      <c r="F68" s="348"/>
      <c r="G68" s="348"/>
      <c r="H68" s="348"/>
      <c r="I68" s="123"/>
    </row>
    <row r="69" spans="2:9" s="42" customFormat="1" ht="20.25" customHeight="1">
      <c r="B69" s="18" t="s">
        <v>19</v>
      </c>
      <c r="C69" s="377" t="s">
        <v>303</v>
      </c>
      <c r="D69" s="377"/>
      <c r="E69" s="377"/>
      <c r="F69" s="377"/>
      <c r="G69" s="377"/>
      <c r="H69" s="377"/>
      <c r="I69" s="377"/>
    </row>
    <row r="70" spans="2:9" s="42" customFormat="1" ht="20.25" customHeight="1">
      <c r="B70" s="18" t="s">
        <v>20</v>
      </c>
      <c r="C70" s="377" t="s">
        <v>107</v>
      </c>
      <c r="D70" s="377"/>
      <c r="E70" s="377"/>
      <c r="F70" s="377"/>
      <c r="G70" s="377"/>
      <c r="H70" s="377"/>
      <c r="I70" s="377"/>
    </row>
    <row r="71" spans="2:9" s="42" customFormat="1" ht="51" customHeight="1">
      <c r="B71" s="18" t="s">
        <v>296</v>
      </c>
      <c r="C71" s="377" t="s">
        <v>108</v>
      </c>
      <c r="D71" s="377"/>
      <c r="E71" s="377"/>
      <c r="F71" s="377"/>
      <c r="G71" s="377"/>
      <c r="H71" s="377"/>
      <c r="I71" s="377"/>
    </row>
    <row r="72" s="42" customFormat="1" ht="8.25" customHeight="1">
      <c r="B72" s="18"/>
    </row>
    <row r="73" spans="2:8" s="42" customFormat="1" ht="20.25" customHeight="1">
      <c r="B73" s="18" t="s">
        <v>77</v>
      </c>
      <c r="C73" s="417" t="s">
        <v>78</v>
      </c>
      <c r="D73" s="376"/>
      <c r="E73" s="376"/>
      <c r="F73" s="376"/>
      <c r="G73" s="376"/>
      <c r="H73" s="376"/>
    </row>
    <row r="74" spans="2:8" s="42" customFormat="1" ht="18" customHeight="1">
      <c r="B74" s="18"/>
      <c r="C74" s="417" t="s">
        <v>96</v>
      </c>
      <c r="D74" s="376"/>
      <c r="E74" s="376"/>
      <c r="F74" s="376"/>
      <c r="G74" s="376"/>
      <c r="H74" s="376"/>
    </row>
    <row r="75" spans="3:8" s="42" customFormat="1" ht="9.75" customHeight="1">
      <c r="C75" s="14"/>
      <c r="D75" s="14"/>
      <c r="E75" s="14"/>
      <c r="F75" s="14"/>
      <c r="G75" s="14"/>
      <c r="H75" s="14"/>
    </row>
    <row r="76" spans="2:8" s="42" customFormat="1" ht="20.25" customHeight="1">
      <c r="B76" s="18" t="s">
        <v>79</v>
      </c>
      <c r="C76" s="417" t="s">
        <v>80</v>
      </c>
      <c r="D76" s="376"/>
      <c r="E76" s="376"/>
      <c r="F76" s="376"/>
      <c r="G76" s="376"/>
      <c r="H76" s="376"/>
    </row>
    <row r="77" spans="2:8" s="42" customFormat="1" ht="20.25" customHeight="1">
      <c r="B77" s="18"/>
      <c r="C77" s="417" t="s">
        <v>97</v>
      </c>
      <c r="D77" s="376"/>
      <c r="E77" s="376"/>
      <c r="F77" s="376"/>
      <c r="G77" s="376"/>
      <c r="H77" s="376"/>
    </row>
    <row r="78" s="42" customFormat="1" ht="20.2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spans="14:24" ht="24.75" customHeight="1">
      <c r="N92" s="82"/>
      <c r="O92" s="111"/>
      <c r="P92" s="348"/>
      <c r="Q92" s="348"/>
      <c r="R92" s="348"/>
      <c r="S92" s="348"/>
      <c r="T92" s="348"/>
      <c r="U92" s="348"/>
      <c r="V92" s="348"/>
      <c r="W92" s="348"/>
      <c r="X92" s="348"/>
    </row>
    <row r="93" spans="14:24" ht="24.75" customHeight="1">
      <c r="N93" s="82"/>
      <c r="O93" s="111"/>
      <c r="P93" s="348"/>
      <c r="Q93" s="348"/>
      <c r="R93" s="348"/>
      <c r="S93" s="348"/>
      <c r="T93" s="348"/>
      <c r="U93" s="348"/>
      <c r="V93" s="348"/>
      <c r="W93" s="348"/>
      <c r="X93" s="348"/>
    </row>
    <row r="94" spans="14:24" ht="24.75" customHeight="1">
      <c r="N94" s="82"/>
      <c r="O94" s="111"/>
      <c r="P94" s="348"/>
      <c r="Q94" s="348"/>
      <c r="R94" s="348"/>
      <c r="S94" s="348"/>
      <c r="T94" s="348"/>
      <c r="U94" s="348"/>
      <c r="V94" s="348"/>
      <c r="W94" s="348"/>
      <c r="X94" s="348"/>
    </row>
    <row r="95" spans="14:24" ht="24.75" customHeight="1">
      <c r="N95" s="82"/>
      <c r="O95" s="111"/>
      <c r="P95" s="348"/>
      <c r="Q95" s="348"/>
      <c r="R95" s="348"/>
      <c r="S95" s="348"/>
      <c r="T95" s="348"/>
      <c r="U95" s="348"/>
      <c r="V95" s="348"/>
      <c r="W95" s="348"/>
      <c r="X95" s="348"/>
    </row>
    <row r="96" spans="14:24" ht="24.75" customHeight="1">
      <c r="N96" s="82"/>
      <c r="O96" s="111"/>
      <c r="P96" s="348"/>
      <c r="Q96" s="348"/>
      <c r="R96" s="348"/>
      <c r="S96" s="348"/>
      <c r="T96" s="348"/>
      <c r="U96" s="348"/>
      <c r="V96" s="348"/>
      <c r="W96" s="348"/>
      <c r="X96" s="348"/>
    </row>
    <row r="97" spans="14:24" ht="24.75" customHeight="1">
      <c r="N97" s="82"/>
      <c r="O97" s="111"/>
      <c r="P97" s="348"/>
      <c r="Q97" s="348"/>
      <c r="R97" s="348"/>
      <c r="S97" s="348"/>
      <c r="T97" s="348"/>
      <c r="U97" s="348"/>
      <c r="V97" s="348"/>
      <c r="W97" s="348"/>
      <c r="X97" s="348"/>
    </row>
    <row r="98" ht="24.75" customHeight="1"/>
    <row r="99" ht="24.75" customHeight="1"/>
    <row r="100" ht="24.75" customHeight="1"/>
    <row r="101" ht="24.75" customHeight="1"/>
  </sheetData>
  <sheetProtection/>
  <mergeCells count="50">
    <mergeCell ref="A1:B1"/>
    <mergeCell ref="A2:B2"/>
    <mergeCell ref="A7:C7"/>
    <mergeCell ref="A8:A9"/>
    <mergeCell ref="B8:C8"/>
    <mergeCell ref="B9:C9"/>
    <mergeCell ref="A3:I4"/>
    <mergeCell ref="E5:F5"/>
    <mergeCell ref="A6:C6"/>
    <mergeCell ref="B13:C13"/>
    <mergeCell ref="B14:C14"/>
    <mergeCell ref="B12:C12"/>
    <mergeCell ref="A10:A14"/>
    <mergeCell ref="B10:C10"/>
    <mergeCell ref="B11:C11"/>
    <mergeCell ref="A44:I44"/>
    <mergeCell ref="B46:I46"/>
    <mergeCell ref="C48:H48"/>
    <mergeCell ref="A27:A33"/>
    <mergeCell ref="A21:A26"/>
    <mergeCell ref="A15:A20"/>
    <mergeCell ref="C49:I49"/>
    <mergeCell ref="C51:H51"/>
    <mergeCell ref="C54:H54"/>
    <mergeCell ref="C55:I55"/>
    <mergeCell ref="C56:I56"/>
    <mergeCell ref="C58:H58"/>
    <mergeCell ref="C59:I59"/>
    <mergeCell ref="C60:I60"/>
    <mergeCell ref="C61:I61"/>
    <mergeCell ref="C62:I62"/>
    <mergeCell ref="C63:I63"/>
    <mergeCell ref="C64:I64"/>
    <mergeCell ref="P92:X92"/>
    <mergeCell ref="C65:I65"/>
    <mergeCell ref="C66:I66"/>
    <mergeCell ref="C67:I67"/>
    <mergeCell ref="C68:H68"/>
    <mergeCell ref="C69:I69"/>
    <mergeCell ref="C70:I70"/>
    <mergeCell ref="P93:X93"/>
    <mergeCell ref="P94:X94"/>
    <mergeCell ref="P95:X95"/>
    <mergeCell ref="P96:X96"/>
    <mergeCell ref="P97:X97"/>
    <mergeCell ref="C71:I71"/>
    <mergeCell ref="C73:H73"/>
    <mergeCell ref="C74:H74"/>
    <mergeCell ref="C76:H76"/>
    <mergeCell ref="C77:H77"/>
  </mergeCells>
  <printOptions/>
  <pageMargins left="0.984251968503937" right="0.3937007874015748" top="0.984251968503937" bottom="0.3937007874015748" header="0" footer="0"/>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E1"/>
    </sheetView>
  </sheetViews>
  <sheetFormatPr defaultColWidth="9.00390625" defaultRowHeight="16.5"/>
  <cols>
    <col min="1" max="1" width="33.625" style="163" customWidth="1"/>
    <col min="2" max="2" width="16.375" style="163" customWidth="1"/>
    <col min="3" max="5" width="16.25390625" style="163" customWidth="1"/>
    <col min="6" max="16384" width="9.00390625" style="148" customWidth="1"/>
  </cols>
  <sheetData>
    <row r="1" spans="1:5" s="145" customFormat="1" ht="92.25" customHeight="1">
      <c r="A1" s="443" t="s">
        <v>330</v>
      </c>
      <c r="B1" s="444"/>
      <c r="C1" s="444"/>
      <c r="D1" s="444"/>
      <c r="E1" s="444"/>
    </row>
    <row r="2" spans="1:5" s="145" customFormat="1" ht="18" customHeight="1">
      <c r="A2" s="445" t="s">
        <v>331</v>
      </c>
      <c r="B2" s="445"/>
      <c r="C2" s="445"/>
      <c r="D2" s="445"/>
      <c r="E2" s="445"/>
    </row>
    <row r="3" spans="1:5" s="145" customFormat="1" ht="42.75" customHeight="1" thickBot="1">
      <c r="A3" s="147"/>
      <c r="B3" s="147"/>
      <c r="C3" s="146"/>
      <c r="D3" s="446" t="s">
        <v>332</v>
      </c>
      <c r="E3" s="446"/>
    </row>
    <row r="4" spans="1:5" ht="65.25" customHeight="1">
      <c r="A4" s="447" t="s">
        <v>333</v>
      </c>
      <c r="B4" s="449" t="s">
        <v>334</v>
      </c>
      <c r="C4" s="451" t="s">
        <v>335</v>
      </c>
      <c r="D4" s="451"/>
      <c r="E4" s="451"/>
    </row>
    <row r="5" spans="1:5" ht="43.5" customHeight="1">
      <c r="A5" s="448"/>
      <c r="B5" s="450"/>
      <c r="C5" s="149" t="s">
        <v>336</v>
      </c>
      <c r="D5" s="149" t="s">
        <v>337</v>
      </c>
      <c r="E5" s="149" t="s">
        <v>338</v>
      </c>
    </row>
    <row r="6" spans="1:5" ht="29.25" customHeight="1">
      <c r="A6" s="150" t="s">
        <v>336</v>
      </c>
      <c r="B6" s="151">
        <f>SUM(B7:B25)</f>
        <v>370</v>
      </c>
      <c r="C6" s="152">
        <f>SUM(C7:C25)</f>
        <v>15307</v>
      </c>
      <c r="D6" s="152">
        <f>SUM(D7:D25)</f>
        <v>10432</v>
      </c>
      <c r="E6" s="152">
        <f>SUM(E7:E25)</f>
        <v>4875</v>
      </c>
    </row>
    <row r="7" spans="1:5" s="155" customFormat="1" ht="41.25" customHeight="1">
      <c r="A7" s="153" t="s">
        <v>339</v>
      </c>
      <c r="B7" s="154">
        <v>18</v>
      </c>
      <c r="C7" s="154">
        <v>338</v>
      </c>
      <c r="D7" s="154">
        <v>133</v>
      </c>
      <c r="E7" s="154">
        <v>205</v>
      </c>
    </row>
    <row r="8" spans="1:5" s="157" customFormat="1" ht="50.25" customHeight="1">
      <c r="A8" s="153" t="s">
        <v>340</v>
      </c>
      <c r="B8" s="156">
        <v>2</v>
      </c>
      <c r="C8" s="154">
        <v>108</v>
      </c>
      <c r="D8" s="156">
        <v>30</v>
      </c>
      <c r="E8" s="156">
        <v>78</v>
      </c>
    </row>
    <row r="9" spans="1:5" s="157" customFormat="1" ht="33" customHeight="1">
      <c r="A9" s="158" t="s">
        <v>341</v>
      </c>
      <c r="B9" s="154">
        <v>25</v>
      </c>
      <c r="C9" s="154">
        <v>868</v>
      </c>
      <c r="D9" s="154">
        <v>599</v>
      </c>
      <c r="E9" s="154">
        <v>269</v>
      </c>
    </row>
    <row r="10" spans="1:8" s="157" customFormat="1" ht="33">
      <c r="A10" s="153" t="s">
        <v>342</v>
      </c>
      <c r="B10" s="154">
        <v>5</v>
      </c>
      <c r="C10" s="154">
        <v>279</v>
      </c>
      <c r="D10" s="154">
        <v>60</v>
      </c>
      <c r="E10" s="154">
        <v>219</v>
      </c>
      <c r="H10" s="159"/>
    </row>
    <row r="11" spans="1:5" s="159" customFormat="1" ht="58.5" customHeight="1">
      <c r="A11" s="153" t="s">
        <v>343</v>
      </c>
      <c r="B11" s="156">
        <v>5</v>
      </c>
      <c r="C11" s="156">
        <v>566</v>
      </c>
      <c r="D11" s="156">
        <v>359</v>
      </c>
      <c r="E11" s="156">
        <v>207</v>
      </c>
    </row>
    <row r="12" spans="1:5" s="159" customFormat="1" ht="60.75" customHeight="1">
      <c r="A12" s="153" t="s">
        <v>344</v>
      </c>
      <c r="B12" s="154">
        <v>20</v>
      </c>
      <c r="C12" s="160">
        <v>1030</v>
      </c>
      <c r="D12" s="154">
        <v>597</v>
      </c>
      <c r="E12" s="154">
        <v>433</v>
      </c>
    </row>
    <row r="13" spans="1:5" s="159" customFormat="1" ht="66" customHeight="1">
      <c r="A13" s="153" t="s">
        <v>345</v>
      </c>
      <c r="B13" s="156">
        <v>8</v>
      </c>
      <c r="C13" s="154">
        <v>85</v>
      </c>
      <c r="D13" s="154">
        <v>32</v>
      </c>
      <c r="E13" s="154">
        <v>53</v>
      </c>
    </row>
    <row r="14" spans="1:5" s="159" customFormat="1" ht="52.5" customHeight="1">
      <c r="A14" s="153" t="s">
        <v>346</v>
      </c>
      <c r="B14" s="154">
        <v>10</v>
      </c>
      <c r="C14" s="154">
        <v>610</v>
      </c>
      <c r="D14" s="154">
        <v>281</v>
      </c>
      <c r="E14" s="154">
        <v>329</v>
      </c>
    </row>
    <row r="15" spans="1:5" s="159" customFormat="1" ht="54.75" customHeight="1">
      <c r="A15" s="153" t="s">
        <v>347</v>
      </c>
      <c r="B15" s="154">
        <v>4</v>
      </c>
      <c r="C15" s="154">
        <v>149</v>
      </c>
      <c r="D15" s="154">
        <v>87</v>
      </c>
      <c r="E15" s="154">
        <v>62</v>
      </c>
    </row>
    <row r="16" spans="1:5" s="159" customFormat="1" ht="38.25" customHeight="1">
      <c r="A16" s="153" t="s">
        <v>348</v>
      </c>
      <c r="B16" s="151">
        <v>58</v>
      </c>
      <c r="C16" s="161">
        <v>2386</v>
      </c>
      <c r="D16" s="161">
        <v>1730</v>
      </c>
      <c r="E16" s="151">
        <v>656</v>
      </c>
    </row>
    <row r="17" spans="1:5" s="159" customFormat="1" ht="39.75" customHeight="1">
      <c r="A17" s="153" t="s">
        <v>349</v>
      </c>
      <c r="B17" s="154">
        <v>4</v>
      </c>
      <c r="C17" s="154">
        <v>88</v>
      </c>
      <c r="D17" s="154">
        <v>47</v>
      </c>
      <c r="E17" s="154">
        <v>41</v>
      </c>
    </row>
    <row r="18" spans="1:5" s="159" customFormat="1" ht="37.5" customHeight="1">
      <c r="A18" s="153" t="s">
        <v>350</v>
      </c>
      <c r="B18" s="162">
        <v>1</v>
      </c>
      <c r="C18" s="154">
        <v>25</v>
      </c>
      <c r="D18" s="154">
        <v>7</v>
      </c>
      <c r="E18" s="154">
        <v>18</v>
      </c>
    </row>
    <row r="19" spans="1:5" s="159" customFormat="1" ht="51" customHeight="1">
      <c r="A19" s="153" t="s">
        <v>351</v>
      </c>
      <c r="B19" s="154">
        <v>1</v>
      </c>
      <c r="C19" s="154">
        <v>21</v>
      </c>
      <c r="D19" s="154">
        <v>8</v>
      </c>
      <c r="E19" s="154">
        <v>13</v>
      </c>
    </row>
    <row r="20" spans="1:5" s="159" customFormat="1" ht="38.25" customHeight="1">
      <c r="A20" s="153" t="s">
        <v>352</v>
      </c>
      <c r="B20" s="154">
        <v>5</v>
      </c>
      <c r="C20" s="154">
        <v>103</v>
      </c>
      <c r="D20" s="154">
        <v>65</v>
      </c>
      <c r="E20" s="154">
        <v>38</v>
      </c>
    </row>
    <row r="21" spans="1:5" s="159" customFormat="1" ht="39.75" customHeight="1">
      <c r="A21" s="153" t="s">
        <v>353</v>
      </c>
      <c r="B21" s="154">
        <v>29</v>
      </c>
      <c r="C21" s="160">
        <v>1549</v>
      </c>
      <c r="D21" s="154">
        <v>970</v>
      </c>
      <c r="E21" s="154">
        <v>579</v>
      </c>
    </row>
    <row r="22" spans="1:5" s="159" customFormat="1" ht="38.25" customHeight="1">
      <c r="A22" s="158" t="s">
        <v>354</v>
      </c>
      <c r="B22" s="154">
        <v>24</v>
      </c>
      <c r="C22" s="160">
        <v>1012</v>
      </c>
      <c r="D22" s="154">
        <v>728</v>
      </c>
      <c r="E22" s="154">
        <v>284</v>
      </c>
    </row>
    <row r="23" spans="1:5" s="159" customFormat="1" ht="40.5" customHeight="1">
      <c r="A23" s="153" t="s">
        <v>355</v>
      </c>
      <c r="B23" s="154">
        <v>16</v>
      </c>
      <c r="C23" s="160">
        <v>1297</v>
      </c>
      <c r="D23" s="154">
        <v>840</v>
      </c>
      <c r="E23" s="154">
        <v>457</v>
      </c>
    </row>
    <row r="24" spans="1:5" s="159" customFormat="1" ht="39" customHeight="1">
      <c r="A24" s="153" t="s">
        <v>356</v>
      </c>
      <c r="B24" s="154">
        <v>33</v>
      </c>
      <c r="C24" s="160">
        <v>1562</v>
      </c>
      <c r="D24" s="160">
        <v>1300</v>
      </c>
      <c r="E24" s="154">
        <v>262</v>
      </c>
    </row>
    <row r="25" spans="1:5" s="159" customFormat="1" ht="51" customHeight="1">
      <c r="A25" s="153" t="s">
        <v>357</v>
      </c>
      <c r="B25" s="154">
        <v>102</v>
      </c>
      <c r="C25" s="160">
        <f>E25+D25</f>
        <v>3231</v>
      </c>
      <c r="D25" s="160">
        <v>2559</v>
      </c>
      <c r="E25" s="160">
        <v>672</v>
      </c>
    </row>
  </sheetData>
  <sheetProtection/>
  <mergeCells count="6">
    <mergeCell ref="A1:E1"/>
    <mergeCell ref="A2:E2"/>
    <mergeCell ref="D3:E3"/>
    <mergeCell ref="A4:A5"/>
    <mergeCell ref="B4:B5"/>
    <mergeCell ref="C4:E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F1"/>
    </sheetView>
  </sheetViews>
  <sheetFormatPr defaultColWidth="9.00390625" defaultRowHeight="16.5"/>
  <cols>
    <col min="1" max="1" width="29.625" style="148" customWidth="1"/>
    <col min="2" max="5" width="25.50390625" style="163" customWidth="1"/>
    <col min="6" max="6" width="25.50390625" style="182" customWidth="1"/>
    <col min="7" max="16384" width="9.00390625" style="148" customWidth="1"/>
  </cols>
  <sheetData>
    <row r="1" spans="1:6" s="145" customFormat="1" ht="127.5" customHeight="1">
      <c r="A1" s="452" t="s">
        <v>358</v>
      </c>
      <c r="B1" s="453"/>
      <c r="C1" s="453"/>
      <c r="D1" s="453"/>
      <c r="E1" s="453"/>
      <c r="F1" s="454"/>
    </row>
    <row r="2" spans="1:6" s="145" customFormat="1" ht="32.25" customHeight="1">
      <c r="A2" s="164"/>
      <c r="B2" s="164"/>
      <c r="C2" s="164"/>
      <c r="D2" s="164"/>
      <c r="E2" s="164"/>
      <c r="F2" s="165" t="s">
        <v>359</v>
      </c>
    </row>
    <row r="3" spans="1:6" s="145" customFormat="1" ht="34.5">
      <c r="A3" s="455" t="s">
        <v>360</v>
      </c>
      <c r="B3" s="455"/>
      <c r="C3" s="455"/>
      <c r="D3" s="456"/>
      <c r="E3" s="456"/>
      <c r="F3" s="166" t="s">
        <v>361</v>
      </c>
    </row>
    <row r="4" spans="1:6" ht="63.75" customHeight="1">
      <c r="A4" s="167" t="s">
        <v>362</v>
      </c>
      <c r="B4" s="167" t="s">
        <v>363</v>
      </c>
      <c r="C4" s="167" t="s">
        <v>364</v>
      </c>
      <c r="D4" s="168" t="s">
        <v>365</v>
      </c>
      <c r="E4" s="167" t="s">
        <v>366</v>
      </c>
      <c r="F4" s="168" t="s">
        <v>365</v>
      </c>
    </row>
    <row r="5" spans="1:6" s="172" customFormat="1" ht="39">
      <c r="A5" s="169" t="s">
        <v>363</v>
      </c>
      <c r="B5" s="170">
        <f>B6+B7+B8+B9+B10+B11+B12+B13+B14+B15+B16+B17+B18</f>
        <v>129</v>
      </c>
      <c r="C5" s="170">
        <f>C6+C7+C8+C9+C10+C11+C12+C13+C14+C15+C16+C17+C18</f>
        <v>36</v>
      </c>
      <c r="D5" s="171">
        <f>C5/B5</f>
        <v>0.27906976744186046</v>
      </c>
      <c r="E5" s="170">
        <f>E6+E7+E8+E9+E10+E11+E12+E13+E14+E15+E16+E17+E18</f>
        <v>93</v>
      </c>
      <c r="F5" s="171">
        <f>E5/B5</f>
        <v>0.7209302325581395</v>
      </c>
    </row>
    <row r="6" spans="1:6" s="176" customFormat="1" ht="52.5">
      <c r="A6" s="173" t="s">
        <v>367</v>
      </c>
      <c r="B6" s="174">
        <v>4</v>
      </c>
      <c r="C6" s="175">
        <v>0</v>
      </c>
      <c r="D6" s="171">
        <f aca="true" t="shared" si="0" ref="D6:D18">C6/B6</f>
        <v>0</v>
      </c>
      <c r="E6" s="175">
        <v>4</v>
      </c>
      <c r="F6" s="171">
        <f aca="true" t="shared" si="1" ref="F6:F18">E6/B6</f>
        <v>1</v>
      </c>
    </row>
    <row r="7" spans="1:6" s="177" customFormat="1" ht="58.5">
      <c r="A7" s="173" t="s">
        <v>368</v>
      </c>
      <c r="B7" s="170">
        <v>9</v>
      </c>
      <c r="C7" s="175">
        <v>2</v>
      </c>
      <c r="D7" s="171">
        <f t="shared" si="0"/>
        <v>0.2222222222222222</v>
      </c>
      <c r="E7" s="175">
        <v>7</v>
      </c>
      <c r="F7" s="171">
        <f t="shared" si="1"/>
        <v>0.7777777777777778</v>
      </c>
    </row>
    <row r="8" spans="1:6" s="176" customFormat="1" ht="58.5">
      <c r="A8" s="173" t="s">
        <v>369</v>
      </c>
      <c r="B8" s="170">
        <v>4</v>
      </c>
      <c r="C8" s="175">
        <v>0</v>
      </c>
      <c r="D8" s="171">
        <f t="shared" si="0"/>
        <v>0</v>
      </c>
      <c r="E8" s="175">
        <v>4</v>
      </c>
      <c r="F8" s="171">
        <f t="shared" si="1"/>
        <v>1</v>
      </c>
    </row>
    <row r="9" spans="1:6" s="176" customFormat="1" ht="58.5">
      <c r="A9" s="173" t="s">
        <v>370</v>
      </c>
      <c r="B9" s="170">
        <v>5</v>
      </c>
      <c r="C9" s="175">
        <v>0</v>
      </c>
      <c r="D9" s="171">
        <f t="shared" si="0"/>
        <v>0</v>
      </c>
      <c r="E9" s="175">
        <v>5</v>
      </c>
      <c r="F9" s="171">
        <f t="shared" si="1"/>
        <v>1</v>
      </c>
    </row>
    <row r="10" spans="1:6" s="178" customFormat="1" ht="78">
      <c r="A10" s="173" t="s">
        <v>371</v>
      </c>
      <c r="B10" s="170">
        <v>7</v>
      </c>
      <c r="C10" s="175">
        <v>3</v>
      </c>
      <c r="D10" s="171">
        <f t="shared" si="0"/>
        <v>0.42857142857142855</v>
      </c>
      <c r="E10" s="175">
        <v>4</v>
      </c>
      <c r="F10" s="171">
        <f t="shared" si="1"/>
        <v>0.5714285714285714</v>
      </c>
    </row>
    <row r="11" spans="1:6" s="179" customFormat="1" ht="58.5">
      <c r="A11" s="173" t="s">
        <v>372</v>
      </c>
      <c r="B11" s="170">
        <v>3</v>
      </c>
      <c r="C11" s="175">
        <v>0</v>
      </c>
      <c r="D11" s="171">
        <f t="shared" si="0"/>
        <v>0</v>
      </c>
      <c r="E11" s="175">
        <v>3</v>
      </c>
      <c r="F11" s="171">
        <f t="shared" si="1"/>
        <v>1</v>
      </c>
    </row>
    <row r="12" spans="1:6" s="176" customFormat="1" ht="58.5">
      <c r="A12" s="173" t="s">
        <v>373</v>
      </c>
      <c r="B12" s="170">
        <v>1</v>
      </c>
      <c r="C12" s="175">
        <v>0</v>
      </c>
      <c r="D12" s="171">
        <f t="shared" si="0"/>
        <v>0</v>
      </c>
      <c r="E12" s="175">
        <v>1</v>
      </c>
      <c r="F12" s="171">
        <f t="shared" si="1"/>
        <v>1</v>
      </c>
    </row>
    <row r="13" spans="1:6" s="176" customFormat="1" ht="39">
      <c r="A13" s="173" t="s">
        <v>374</v>
      </c>
      <c r="B13" s="170">
        <v>0</v>
      </c>
      <c r="C13" s="175">
        <v>0</v>
      </c>
      <c r="D13" s="171">
        <v>0</v>
      </c>
      <c r="E13" s="175">
        <v>0</v>
      </c>
      <c r="F13" s="171">
        <v>0</v>
      </c>
    </row>
    <row r="14" spans="1:6" s="176" customFormat="1" ht="58.5">
      <c r="A14" s="173" t="s">
        <v>375</v>
      </c>
      <c r="B14" s="170">
        <v>7</v>
      </c>
      <c r="C14" s="175">
        <v>3</v>
      </c>
      <c r="D14" s="171">
        <f t="shared" si="0"/>
        <v>0.42857142857142855</v>
      </c>
      <c r="E14" s="175">
        <v>4</v>
      </c>
      <c r="F14" s="171">
        <f t="shared" si="1"/>
        <v>0.5714285714285714</v>
      </c>
    </row>
    <row r="15" spans="1:6" s="176" customFormat="1" ht="39">
      <c r="A15" s="173" t="s">
        <v>376</v>
      </c>
      <c r="B15" s="170">
        <v>52</v>
      </c>
      <c r="C15" s="175">
        <v>11</v>
      </c>
      <c r="D15" s="171">
        <f t="shared" si="0"/>
        <v>0.21153846153846154</v>
      </c>
      <c r="E15" s="175">
        <v>41</v>
      </c>
      <c r="F15" s="171">
        <f t="shared" si="1"/>
        <v>0.7884615384615384</v>
      </c>
    </row>
    <row r="16" spans="1:6" s="176" customFormat="1" ht="58.5">
      <c r="A16" s="173" t="s">
        <v>377</v>
      </c>
      <c r="B16" s="170">
        <v>14</v>
      </c>
      <c r="C16" s="175">
        <v>9</v>
      </c>
      <c r="D16" s="171">
        <f t="shared" si="0"/>
        <v>0.6428571428571429</v>
      </c>
      <c r="E16" s="175">
        <v>5</v>
      </c>
      <c r="F16" s="171">
        <f t="shared" si="1"/>
        <v>0.35714285714285715</v>
      </c>
    </row>
    <row r="17" spans="1:6" s="176" customFormat="1" ht="78">
      <c r="A17" s="173" t="s">
        <v>378</v>
      </c>
      <c r="B17" s="170">
        <v>4</v>
      </c>
      <c r="C17" s="175">
        <v>2</v>
      </c>
      <c r="D17" s="171">
        <f t="shared" si="0"/>
        <v>0.5</v>
      </c>
      <c r="E17" s="175">
        <v>2</v>
      </c>
      <c r="F17" s="171">
        <f t="shared" si="1"/>
        <v>0.5</v>
      </c>
    </row>
    <row r="18" spans="1:6" s="176" customFormat="1" ht="58.5">
      <c r="A18" s="173" t="s">
        <v>379</v>
      </c>
      <c r="B18" s="170">
        <v>19</v>
      </c>
      <c r="C18" s="175">
        <v>6</v>
      </c>
      <c r="D18" s="171">
        <f t="shared" si="0"/>
        <v>0.3157894736842105</v>
      </c>
      <c r="E18" s="175">
        <v>13</v>
      </c>
      <c r="F18" s="171">
        <f t="shared" si="1"/>
        <v>0.6842105263157895</v>
      </c>
    </row>
    <row r="19" spans="1:6" ht="20.25" customHeight="1">
      <c r="A19" s="180" t="s">
        <v>380</v>
      </c>
      <c r="B19" s="181"/>
      <c r="C19" s="181"/>
      <c r="D19" s="181"/>
      <c r="E19" s="181"/>
      <c r="F19" s="181"/>
    </row>
    <row r="20" ht="15" customHeight="1"/>
    <row r="21" ht="29.25" customHeight="1"/>
    <row r="22" ht="29.25" customHeight="1"/>
    <row r="23" ht="29.25" customHeight="1"/>
    <row r="24" ht="29.25" customHeight="1"/>
    <row r="25" spans="1:5" ht="29.25" customHeight="1">
      <c r="A25" s="457"/>
      <c r="B25" s="457"/>
      <c r="C25" s="457"/>
      <c r="D25" s="457"/>
      <c r="E25" s="457"/>
    </row>
  </sheetData>
  <sheetProtection/>
  <mergeCells count="3">
    <mergeCell ref="A1:F1"/>
    <mergeCell ref="A3:E3"/>
    <mergeCell ref="A25:E2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I1"/>
    </sheetView>
  </sheetViews>
  <sheetFormatPr defaultColWidth="11.875" defaultRowHeight="16.5"/>
  <cols>
    <col min="1" max="1" width="5.625" style="183" customWidth="1"/>
    <col min="2" max="2" width="65.875" style="183" customWidth="1"/>
    <col min="3" max="3" width="52.00390625" style="183" bestFit="1" customWidth="1"/>
    <col min="4" max="4" width="14.50390625" style="183" bestFit="1" customWidth="1"/>
    <col min="5" max="5" width="25.75390625" style="203" bestFit="1" customWidth="1"/>
    <col min="6" max="7" width="9.00390625" style="183" customWidth="1"/>
    <col min="8" max="8" width="14.50390625" style="183" bestFit="1" customWidth="1"/>
    <col min="9" max="9" width="14.75390625" style="183" customWidth="1"/>
    <col min="10" max="16384" width="11.875" style="183" customWidth="1"/>
  </cols>
  <sheetData>
    <row r="1" spans="1:9" ht="70.5" customHeight="1">
      <c r="A1" s="458" t="s">
        <v>381</v>
      </c>
      <c r="B1" s="459"/>
      <c r="C1" s="459"/>
      <c r="D1" s="459"/>
      <c r="E1" s="459"/>
      <c r="F1" s="459"/>
      <c r="G1" s="459"/>
      <c r="H1" s="459"/>
      <c r="I1" s="459"/>
    </row>
    <row r="2" spans="1:14" s="186" customFormat="1" ht="34.5" customHeight="1">
      <c r="A2" s="182"/>
      <c r="B2" s="184"/>
      <c r="C2" s="184" t="s">
        <v>382</v>
      </c>
      <c r="D2" s="184"/>
      <c r="E2" s="184"/>
      <c r="F2" s="184"/>
      <c r="G2" s="184"/>
      <c r="H2" s="460" t="s">
        <v>359</v>
      </c>
      <c r="I2" s="461"/>
      <c r="J2" s="185"/>
      <c r="K2" s="185"/>
      <c r="L2" s="185"/>
      <c r="M2" s="185"/>
      <c r="N2" s="185"/>
    </row>
    <row r="3" spans="1:9" ht="49.5">
      <c r="A3" s="187" t="s">
        <v>383</v>
      </c>
      <c r="B3" s="187" t="s">
        <v>384</v>
      </c>
      <c r="C3" s="187" t="s">
        <v>385</v>
      </c>
      <c r="D3" s="187" t="s">
        <v>386</v>
      </c>
      <c r="E3" s="187" t="s">
        <v>387</v>
      </c>
      <c r="F3" s="187" t="s">
        <v>388</v>
      </c>
      <c r="G3" s="187" t="s">
        <v>389</v>
      </c>
      <c r="H3" s="187" t="s">
        <v>390</v>
      </c>
      <c r="I3" s="187" t="s">
        <v>391</v>
      </c>
    </row>
    <row r="4" spans="1:9" ht="33" customHeight="1">
      <c r="A4" s="462">
        <v>1</v>
      </c>
      <c r="B4" s="464" t="s">
        <v>392</v>
      </c>
      <c r="C4" s="464" t="s">
        <v>393</v>
      </c>
      <c r="D4" s="187" t="s">
        <v>394</v>
      </c>
      <c r="E4" s="188" t="s">
        <v>395</v>
      </c>
      <c r="F4" s="189">
        <v>13</v>
      </c>
      <c r="G4" s="190">
        <v>3</v>
      </c>
      <c r="H4" s="191">
        <f>G4/F4</f>
        <v>0.23076923076923078</v>
      </c>
      <c r="I4" s="192"/>
    </row>
    <row r="5" spans="1:9" ht="33" customHeight="1">
      <c r="A5" s="463"/>
      <c r="B5" s="465"/>
      <c r="C5" s="465"/>
      <c r="D5" s="187" t="s">
        <v>396</v>
      </c>
      <c r="E5" s="188" t="s">
        <v>397</v>
      </c>
      <c r="F5" s="189">
        <v>3</v>
      </c>
      <c r="G5" s="190">
        <v>1</v>
      </c>
      <c r="H5" s="191">
        <f aca="true" t="shared" si="0" ref="H5:H43">G5/F5</f>
        <v>0.3333333333333333</v>
      </c>
      <c r="I5" s="192"/>
    </row>
    <row r="6" spans="1:9" ht="33" customHeight="1">
      <c r="A6" s="462">
        <v>2</v>
      </c>
      <c r="B6" s="464" t="s">
        <v>392</v>
      </c>
      <c r="C6" s="464" t="s">
        <v>398</v>
      </c>
      <c r="D6" s="187" t="s">
        <v>394</v>
      </c>
      <c r="E6" s="193" t="s">
        <v>399</v>
      </c>
      <c r="F6" s="189">
        <v>15</v>
      </c>
      <c r="G6" s="190">
        <v>1</v>
      </c>
      <c r="H6" s="191">
        <f t="shared" si="0"/>
        <v>0.06666666666666667</v>
      </c>
      <c r="I6" s="192"/>
    </row>
    <row r="7" spans="1:9" ht="33" customHeight="1">
      <c r="A7" s="463"/>
      <c r="B7" s="465"/>
      <c r="C7" s="465"/>
      <c r="D7" s="187" t="s">
        <v>396</v>
      </c>
      <c r="E7" s="193" t="s">
        <v>399</v>
      </c>
      <c r="F7" s="189">
        <v>3</v>
      </c>
      <c r="G7" s="190">
        <v>0</v>
      </c>
      <c r="H7" s="191">
        <f t="shared" si="0"/>
        <v>0</v>
      </c>
      <c r="I7" s="192"/>
    </row>
    <row r="8" spans="1:9" ht="33" customHeight="1">
      <c r="A8" s="462">
        <v>3</v>
      </c>
      <c r="B8" s="464" t="s">
        <v>392</v>
      </c>
      <c r="C8" s="464" t="s">
        <v>400</v>
      </c>
      <c r="D8" s="187" t="s">
        <v>394</v>
      </c>
      <c r="E8" s="194" t="s">
        <v>401</v>
      </c>
      <c r="F8" s="195">
        <v>15</v>
      </c>
      <c r="G8" s="187">
        <v>1</v>
      </c>
      <c r="H8" s="191">
        <f t="shared" si="0"/>
        <v>0.06666666666666667</v>
      </c>
      <c r="I8" s="192"/>
    </row>
    <row r="9" spans="1:9" ht="33" customHeight="1">
      <c r="A9" s="463"/>
      <c r="B9" s="465"/>
      <c r="C9" s="465"/>
      <c r="D9" s="187" t="s">
        <v>402</v>
      </c>
      <c r="E9" s="194" t="s">
        <v>401</v>
      </c>
      <c r="F9" s="189">
        <v>3</v>
      </c>
      <c r="G9" s="190">
        <v>3</v>
      </c>
      <c r="H9" s="191">
        <f t="shared" si="0"/>
        <v>1</v>
      </c>
      <c r="I9" s="192"/>
    </row>
    <row r="10" spans="1:9" ht="33" customHeight="1">
      <c r="A10" s="462">
        <v>4</v>
      </c>
      <c r="B10" s="464" t="s">
        <v>403</v>
      </c>
      <c r="C10" s="464" t="s">
        <v>404</v>
      </c>
      <c r="D10" s="187" t="s">
        <v>405</v>
      </c>
      <c r="E10" s="194" t="s">
        <v>406</v>
      </c>
      <c r="F10" s="196">
        <v>22</v>
      </c>
      <c r="G10" s="190">
        <v>5</v>
      </c>
      <c r="H10" s="191">
        <f t="shared" si="0"/>
        <v>0.22727272727272727</v>
      </c>
      <c r="I10" s="192"/>
    </row>
    <row r="11" spans="1:9" ht="42" customHeight="1">
      <c r="A11" s="463"/>
      <c r="B11" s="465"/>
      <c r="C11" s="465"/>
      <c r="D11" s="187" t="s">
        <v>402</v>
      </c>
      <c r="E11" s="194" t="s">
        <v>406</v>
      </c>
      <c r="F11" s="189">
        <v>3</v>
      </c>
      <c r="G11" s="190">
        <v>1</v>
      </c>
      <c r="H11" s="191">
        <f t="shared" si="0"/>
        <v>0.3333333333333333</v>
      </c>
      <c r="I11" s="192"/>
    </row>
    <row r="12" spans="1:9" ht="33" customHeight="1">
      <c r="A12" s="462">
        <v>5</v>
      </c>
      <c r="B12" s="464" t="s">
        <v>407</v>
      </c>
      <c r="C12" s="464" t="s">
        <v>408</v>
      </c>
      <c r="D12" s="187" t="s">
        <v>405</v>
      </c>
      <c r="E12" s="194" t="s">
        <v>409</v>
      </c>
      <c r="F12" s="189">
        <v>5</v>
      </c>
      <c r="G12" s="190">
        <v>0</v>
      </c>
      <c r="H12" s="191">
        <f t="shared" si="0"/>
        <v>0</v>
      </c>
      <c r="I12" s="192"/>
    </row>
    <row r="13" spans="1:9" ht="42" customHeight="1">
      <c r="A13" s="463"/>
      <c r="B13" s="465"/>
      <c r="C13" s="465"/>
      <c r="D13" s="187" t="s">
        <v>402</v>
      </c>
      <c r="E13" s="194" t="s">
        <v>409</v>
      </c>
      <c r="F13" s="189">
        <v>1</v>
      </c>
      <c r="G13" s="190">
        <v>0</v>
      </c>
      <c r="H13" s="191">
        <f t="shared" si="0"/>
        <v>0</v>
      </c>
      <c r="I13" s="192"/>
    </row>
    <row r="14" spans="1:9" ht="33" customHeight="1">
      <c r="A14" s="462">
        <v>6</v>
      </c>
      <c r="B14" s="464" t="s">
        <v>410</v>
      </c>
      <c r="C14" s="464" t="s">
        <v>411</v>
      </c>
      <c r="D14" s="187" t="s">
        <v>405</v>
      </c>
      <c r="E14" s="194" t="s">
        <v>412</v>
      </c>
      <c r="F14" s="196">
        <v>15</v>
      </c>
      <c r="G14" s="197">
        <v>1</v>
      </c>
      <c r="H14" s="191">
        <f t="shared" si="0"/>
        <v>0.06666666666666667</v>
      </c>
      <c r="I14" s="192"/>
    </row>
    <row r="15" spans="1:9" ht="33" customHeight="1">
      <c r="A15" s="463"/>
      <c r="B15" s="465"/>
      <c r="C15" s="465"/>
      <c r="D15" s="187" t="s">
        <v>402</v>
      </c>
      <c r="E15" s="194" t="s">
        <v>413</v>
      </c>
      <c r="F15" s="189">
        <v>3</v>
      </c>
      <c r="G15" s="190">
        <v>0</v>
      </c>
      <c r="H15" s="191">
        <f t="shared" si="0"/>
        <v>0</v>
      </c>
      <c r="I15" s="192"/>
    </row>
    <row r="16" spans="1:9" ht="39" customHeight="1">
      <c r="A16" s="462">
        <v>7</v>
      </c>
      <c r="B16" s="464" t="s">
        <v>414</v>
      </c>
      <c r="C16" s="464" t="s">
        <v>415</v>
      </c>
      <c r="D16" s="187" t="s">
        <v>405</v>
      </c>
      <c r="E16" s="194" t="s">
        <v>416</v>
      </c>
      <c r="F16" s="189">
        <v>15</v>
      </c>
      <c r="G16" s="190">
        <v>5</v>
      </c>
      <c r="H16" s="191">
        <f t="shared" si="0"/>
        <v>0.3333333333333333</v>
      </c>
      <c r="I16" s="192"/>
    </row>
    <row r="17" spans="1:9" ht="36.75" customHeight="1">
      <c r="A17" s="463"/>
      <c r="B17" s="465"/>
      <c r="C17" s="465"/>
      <c r="D17" s="187" t="s">
        <v>402</v>
      </c>
      <c r="E17" s="194" t="s">
        <v>416</v>
      </c>
      <c r="F17" s="189">
        <v>1</v>
      </c>
      <c r="G17" s="190">
        <v>1</v>
      </c>
      <c r="H17" s="191">
        <f t="shared" si="0"/>
        <v>1</v>
      </c>
      <c r="I17" s="192"/>
    </row>
    <row r="18" spans="1:9" ht="33" customHeight="1">
      <c r="A18" s="462">
        <v>8</v>
      </c>
      <c r="B18" s="464" t="s">
        <v>414</v>
      </c>
      <c r="C18" s="464" t="s">
        <v>417</v>
      </c>
      <c r="D18" s="187" t="s">
        <v>405</v>
      </c>
      <c r="E18" s="194" t="s">
        <v>409</v>
      </c>
      <c r="F18" s="189">
        <v>17</v>
      </c>
      <c r="G18" s="190">
        <v>5</v>
      </c>
      <c r="H18" s="191">
        <f t="shared" si="0"/>
        <v>0.29411764705882354</v>
      </c>
      <c r="I18" s="192"/>
    </row>
    <row r="19" spans="1:9" ht="35.25" customHeight="1">
      <c r="A19" s="463"/>
      <c r="B19" s="465"/>
      <c r="C19" s="465"/>
      <c r="D19" s="187" t="s">
        <v>402</v>
      </c>
      <c r="E19" s="194" t="s">
        <v>409</v>
      </c>
      <c r="F19" s="189">
        <v>3</v>
      </c>
      <c r="G19" s="190">
        <v>1</v>
      </c>
      <c r="H19" s="191">
        <f t="shared" si="0"/>
        <v>0.3333333333333333</v>
      </c>
      <c r="I19" s="192"/>
    </row>
    <row r="20" spans="1:9" ht="33" customHeight="1">
      <c r="A20" s="462">
        <v>9</v>
      </c>
      <c r="B20" s="464" t="s">
        <v>414</v>
      </c>
      <c r="C20" s="464" t="s">
        <v>418</v>
      </c>
      <c r="D20" s="187" t="s">
        <v>405</v>
      </c>
      <c r="E20" s="194" t="s">
        <v>419</v>
      </c>
      <c r="F20" s="189">
        <v>13</v>
      </c>
      <c r="G20" s="190">
        <v>2</v>
      </c>
      <c r="H20" s="191">
        <f t="shared" si="0"/>
        <v>0.15384615384615385</v>
      </c>
      <c r="I20" s="192"/>
    </row>
    <row r="21" spans="1:9" ht="38.25" customHeight="1">
      <c r="A21" s="463"/>
      <c r="B21" s="465"/>
      <c r="C21" s="465"/>
      <c r="D21" s="187" t="s">
        <v>402</v>
      </c>
      <c r="E21" s="194" t="s">
        <v>419</v>
      </c>
      <c r="F21" s="189">
        <v>3</v>
      </c>
      <c r="G21" s="190">
        <v>1</v>
      </c>
      <c r="H21" s="191">
        <f t="shared" si="0"/>
        <v>0.3333333333333333</v>
      </c>
      <c r="I21" s="192"/>
    </row>
    <row r="22" spans="1:9" ht="34.5" customHeight="1">
      <c r="A22" s="462">
        <v>10</v>
      </c>
      <c r="B22" s="464" t="s">
        <v>414</v>
      </c>
      <c r="C22" s="464" t="s">
        <v>420</v>
      </c>
      <c r="D22" s="187" t="s">
        <v>405</v>
      </c>
      <c r="E22" s="194" t="s">
        <v>421</v>
      </c>
      <c r="F22" s="189">
        <v>15</v>
      </c>
      <c r="G22" s="190">
        <v>0</v>
      </c>
      <c r="H22" s="191">
        <f t="shared" si="0"/>
        <v>0</v>
      </c>
      <c r="I22" s="192"/>
    </row>
    <row r="23" spans="1:9" ht="36.75" customHeight="1">
      <c r="A23" s="463"/>
      <c r="B23" s="465"/>
      <c r="C23" s="465"/>
      <c r="D23" s="187" t="s">
        <v>402</v>
      </c>
      <c r="E23" s="194" t="s">
        <v>421</v>
      </c>
      <c r="F23" s="189">
        <v>3</v>
      </c>
      <c r="G23" s="189">
        <v>0</v>
      </c>
      <c r="H23" s="191">
        <f t="shared" si="0"/>
        <v>0</v>
      </c>
      <c r="I23" s="192"/>
    </row>
    <row r="24" spans="1:9" ht="33" customHeight="1">
      <c r="A24" s="462">
        <v>11</v>
      </c>
      <c r="B24" s="464" t="s">
        <v>414</v>
      </c>
      <c r="C24" s="464" t="s">
        <v>422</v>
      </c>
      <c r="D24" s="187" t="s">
        <v>405</v>
      </c>
      <c r="E24" s="194" t="s">
        <v>423</v>
      </c>
      <c r="F24" s="189">
        <v>17</v>
      </c>
      <c r="G24" s="190">
        <v>3</v>
      </c>
      <c r="H24" s="191">
        <f t="shared" si="0"/>
        <v>0.17647058823529413</v>
      </c>
      <c r="I24" s="192"/>
    </row>
    <row r="25" spans="1:9" ht="33" customHeight="1">
      <c r="A25" s="463"/>
      <c r="B25" s="465"/>
      <c r="C25" s="465"/>
      <c r="D25" s="187" t="s">
        <v>402</v>
      </c>
      <c r="E25" s="194" t="s">
        <v>423</v>
      </c>
      <c r="F25" s="189">
        <v>5</v>
      </c>
      <c r="G25" s="190">
        <v>1</v>
      </c>
      <c r="H25" s="191">
        <f t="shared" si="0"/>
        <v>0.2</v>
      </c>
      <c r="I25" s="192"/>
    </row>
    <row r="26" spans="1:9" ht="33" customHeight="1">
      <c r="A26" s="462">
        <v>12</v>
      </c>
      <c r="B26" s="464" t="s">
        <v>414</v>
      </c>
      <c r="C26" s="464" t="s">
        <v>424</v>
      </c>
      <c r="D26" s="187" t="s">
        <v>405</v>
      </c>
      <c r="E26" s="194" t="s">
        <v>425</v>
      </c>
      <c r="F26" s="189">
        <v>19</v>
      </c>
      <c r="G26" s="190">
        <v>4</v>
      </c>
      <c r="H26" s="191">
        <f t="shared" si="0"/>
        <v>0.21052631578947367</v>
      </c>
      <c r="I26" s="192"/>
    </row>
    <row r="27" spans="1:9" ht="33" customHeight="1">
      <c r="A27" s="463"/>
      <c r="B27" s="465"/>
      <c r="C27" s="465"/>
      <c r="D27" s="187" t="s">
        <v>402</v>
      </c>
      <c r="E27" s="194" t="s">
        <v>425</v>
      </c>
      <c r="F27" s="189">
        <v>3</v>
      </c>
      <c r="G27" s="190">
        <v>0</v>
      </c>
      <c r="H27" s="191">
        <f t="shared" si="0"/>
        <v>0</v>
      </c>
      <c r="I27" s="192"/>
    </row>
    <row r="28" spans="1:9" ht="33" customHeight="1">
      <c r="A28" s="462">
        <v>13</v>
      </c>
      <c r="B28" s="464" t="s">
        <v>414</v>
      </c>
      <c r="C28" s="464" t="s">
        <v>426</v>
      </c>
      <c r="D28" s="187" t="s">
        <v>405</v>
      </c>
      <c r="E28" s="194" t="s">
        <v>427</v>
      </c>
      <c r="F28" s="189">
        <v>15</v>
      </c>
      <c r="G28" s="190">
        <v>2</v>
      </c>
      <c r="H28" s="191">
        <f t="shared" si="0"/>
        <v>0.13333333333333333</v>
      </c>
      <c r="I28" s="192"/>
    </row>
    <row r="29" spans="1:9" ht="33" customHeight="1">
      <c r="A29" s="463"/>
      <c r="B29" s="465"/>
      <c r="C29" s="465"/>
      <c r="D29" s="187" t="s">
        <v>402</v>
      </c>
      <c r="E29" s="194" t="s">
        <v>427</v>
      </c>
      <c r="F29" s="189">
        <v>5</v>
      </c>
      <c r="G29" s="190">
        <v>2</v>
      </c>
      <c r="H29" s="191">
        <f t="shared" si="0"/>
        <v>0.4</v>
      </c>
      <c r="I29" s="192"/>
    </row>
    <row r="30" spans="1:9" ht="33" customHeight="1">
      <c r="A30" s="462">
        <v>14</v>
      </c>
      <c r="B30" s="464" t="s">
        <v>428</v>
      </c>
      <c r="C30" s="464" t="s">
        <v>429</v>
      </c>
      <c r="D30" s="187" t="s">
        <v>405</v>
      </c>
      <c r="E30" s="194" t="s">
        <v>430</v>
      </c>
      <c r="F30" s="189">
        <v>13</v>
      </c>
      <c r="G30" s="190">
        <v>2</v>
      </c>
      <c r="H30" s="191">
        <f t="shared" si="0"/>
        <v>0.15384615384615385</v>
      </c>
      <c r="I30" s="192"/>
    </row>
    <row r="31" spans="1:9" ht="33" customHeight="1">
      <c r="A31" s="463"/>
      <c r="B31" s="465"/>
      <c r="C31" s="465"/>
      <c r="D31" s="187" t="s">
        <v>402</v>
      </c>
      <c r="E31" s="194" t="s">
        <v>430</v>
      </c>
      <c r="F31" s="189">
        <v>5</v>
      </c>
      <c r="G31" s="190">
        <v>2</v>
      </c>
      <c r="H31" s="191">
        <f t="shared" si="0"/>
        <v>0.4</v>
      </c>
      <c r="I31" s="192"/>
    </row>
    <row r="32" spans="1:9" ht="33" customHeight="1">
      <c r="A32" s="462">
        <v>15</v>
      </c>
      <c r="B32" s="464" t="s">
        <v>431</v>
      </c>
      <c r="C32" s="464" t="s">
        <v>432</v>
      </c>
      <c r="D32" s="187" t="s">
        <v>405</v>
      </c>
      <c r="E32" s="194" t="s">
        <v>433</v>
      </c>
      <c r="F32" s="189">
        <v>15</v>
      </c>
      <c r="G32" s="190">
        <v>6</v>
      </c>
      <c r="H32" s="191">
        <f t="shared" si="0"/>
        <v>0.4</v>
      </c>
      <c r="I32" s="192"/>
    </row>
    <row r="33" spans="1:9" ht="33" customHeight="1">
      <c r="A33" s="463"/>
      <c r="B33" s="465"/>
      <c r="C33" s="465"/>
      <c r="D33" s="187" t="s">
        <v>402</v>
      </c>
      <c r="E33" s="194" t="s">
        <v>433</v>
      </c>
      <c r="F33" s="189">
        <v>3</v>
      </c>
      <c r="G33" s="190">
        <v>1</v>
      </c>
      <c r="H33" s="191">
        <f t="shared" si="0"/>
        <v>0.3333333333333333</v>
      </c>
      <c r="I33" s="192"/>
    </row>
    <row r="34" spans="1:9" ht="33" customHeight="1">
      <c r="A34" s="462">
        <v>16</v>
      </c>
      <c r="B34" s="464" t="s">
        <v>431</v>
      </c>
      <c r="C34" s="464" t="s">
        <v>434</v>
      </c>
      <c r="D34" s="187" t="s">
        <v>405</v>
      </c>
      <c r="E34" s="194" t="s">
        <v>435</v>
      </c>
      <c r="F34" s="189">
        <v>15</v>
      </c>
      <c r="G34" s="198">
        <v>4</v>
      </c>
      <c r="H34" s="191">
        <f t="shared" si="0"/>
        <v>0.26666666666666666</v>
      </c>
      <c r="I34" s="192"/>
    </row>
    <row r="35" spans="1:9" ht="33" customHeight="1">
      <c r="A35" s="463"/>
      <c r="B35" s="465"/>
      <c r="C35" s="465"/>
      <c r="D35" s="187" t="s">
        <v>402</v>
      </c>
      <c r="E35" s="194" t="s">
        <v>435</v>
      </c>
      <c r="F35" s="189">
        <v>3</v>
      </c>
      <c r="G35" s="190">
        <v>1</v>
      </c>
      <c r="H35" s="191">
        <f t="shared" si="0"/>
        <v>0.3333333333333333</v>
      </c>
      <c r="I35" s="192"/>
    </row>
    <row r="36" spans="1:9" ht="33" customHeight="1">
      <c r="A36" s="462">
        <v>17</v>
      </c>
      <c r="B36" s="464" t="s">
        <v>431</v>
      </c>
      <c r="C36" s="464" t="s">
        <v>436</v>
      </c>
      <c r="D36" s="187" t="s">
        <v>405</v>
      </c>
      <c r="E36" s="194" t="s">
        <v>437</v>
      </c>
      <c r="F36" s="189">
        <v>13</v>
      </c>
      <c r="G36" s="190">
        <v>0</v>
      </c>
      <c r="H36" s="191">
        <f t="shared" si="0"/>
        <v>0</v>
      </c>
      <c r="I36" s="192"/>
    </row>
    <row r="37" spans="1:9" ht="33" customHeight="1">
      <c r="A37" s="463"/>
      <c r="B37" s="465"/>
      <c r="C37" s="465"/>
      <c r="D37" s="187" t="s">
        <v>402</v>
      </c>
      <c r="E37" s="194" t="s">
        <v>437</v>
      </c>
      <c r="F37" s="189">
        <v>5</v>
      </c>
      <c r="G37" s="190">
        <v>1</v>
      </c>
      <c r="H37" s="191">
        <f t="shared" si="0"/>
        <v>0.2</v>
      </c>
      <c r="I37" s="192"/>
    </row>
    <row r="38" spans="1:9" s="201" customFormat="1" ht="33" customHeight="1">
      <c r="A38" s="466">
        <v>18</v>
      </c>
      <c r="B38" s="468" t="s">
        <v>438</v>
      </c>
      <c r="C38" s="468" t="s">
        <v>439</v>
      </c>
      <c r="D38" s="187" t="s">
        <v>405</v>
      </c>
      <c r="E38" s="193" t="s">
        <v>412</v>
      </c>
      <c r="F38" s="196">
        <v>15</v>
      </c>
      <c r="G38" s="197">
        <v>1</v>
      </c>
      <c r="H38" s="199">
        <f t="shared" si="0"/>
        <v>0.06666666666666667</v>
      </c>
      <c r="I38" s="200"/>
    </row>
    <row r="39" spans="1:9" s="201" customFormat="1" ht="33" customHeight="1">
      <c r="A39" s="467"/>
      <c r="B39" s="469"/>
      <c r="C39" s="469"/>
      <c r="D39" s="187" t="s">
        <v>402</v>
      </c>
      <c r="E39" s="193" t="s">
        <v>412</v>
      </c>
      <c r="F39" s="196">
        <v>3</v>
      </c>
      <c r="G39" s="197">
        <v>1</v>
      </c>
      <c r="H39" s="199">
        <f t="shared" si="0"/>
        <v>0.3333333333333333</v>
      </c>
      <c r="I39" s="200"/>
    </row>
    <row r="40" spans="1:9" ht="33" customHeight="1">
      <c r="A40" s="466">
        <v>19</v>
      </c>
      <c r="B40" s="468" t="s">
        <v>438</v>
      </c>
      <c r="C40" s="464" t="s">
        <v>440</v>
      </c>
      <c r="D40" s="187" t="s">
        <v>405</v>
      </c>
      <c r="E40" s="194" t="s">
        <v>441</v>
      </c>
      <c r="F40" s="196">
        <v>21</v>
      </c>
      <c r="G40" s="197">
        <v>7</v>
      </c>
      <c r="H40" s="191">
        <f t="shared" si="0"/>
        <v>0.3333333333333333</v>
      </c>
      <c r="I40" s="192"/>
    </row>
    <row r="41" spans="1:9" ht="33" customHeight="1">
      <c r="A41" s="467"/>
      <c r="B41" s="469"/>
      <c r="C41" s="465"/>
      <c r="D41" s="187" t="s">
        <v>402</v>
      </c>
      <c r="E41" s="194" t="s">
        <v>441</v>
      </c>
      <c r="F41" s="196">
        <v>3</v>
      </c>
      <c r="G41" s="197">
        <v>1</v>
      </c>
      <c r="H41" s="191">
        <f t="shared" si="0"/>
        <v>0.3333333333333333</v>
      </c>
      <c r="I41" s="202"/>
    </row>
    <row r="42" spans="1:9" ht="33" customHeight="1">
      <c r="A42" s="462">
        <v>20</v>
      </c>
      <c r="B42" s="464" t="s">
        <v>442</v>
      </c>
      <c r="C42" s="464" t="s">
        <v>443</v>
      </c>
      <c r="D42" s="187" t="s">
        <v>405</v>
      </c>
      <c r="E42" s="202" t="s">
        <v>444</v>
      </c>
      <c r="F42" s="197">
        <v>7</v>
      </c>
      <c r="G42" s="197">
        <v>2</v>
      </c>
      <c r="H42" s="191">
        <f t="shared" si="0"/>
        <v>0.2857142857142857</v>
      </c>
      <c r="I42" s="202"/>
    </row>
    <row r="43" spans="1:9" ht="33" customHeight="1">
      <c r="A43" s="463"/>
      <c r="B43" s="465"/>
      <c r="C43" s="465"/>
      <c r="D43" s="187" t="s">
        <v>402</v>
      </c>
      <c r="E43" s="202" t="s">
        <v>444</v>
      </c>
      <c r="F43" s="197">
        <v>2</v>
      </c>
      <c r="G43" s="197">
        <v>1</v>
      </c>
      <c r="H43" s="191">
        <f t="shared" si="0"/>
        <v>0.5</v>
      </c>
      <c r="I43" s="202"/>
    </row>
    <row r="44" spans="1:9" ht="38.25" customHeight="1">
      <c r="A44" s="470" t="s">
        <v>445</v>
      </c>
      <c r="B44" s="471"/>
      <c r="C44" s="471"/>
      <c r="D44" s="471"/>
      <c r="E44" s="471"/>
      <c r="F44" s="471"/>
      <c r="G44" s="471"/>
      <c r="H44" s="471"/>
      <c r="I44" s="471"/>
    </row>
  </sheetData>
  <sheetProtection/>
  <mergeCells count="63">
    <mergeCell ref="A44:I44"/>
    <mergeCell ref="A40:A41"/>
    <mergeCell ref="B40:B41"/>
    <mergeCell ref="C40:C41"/>
    <mergeCell ref="A42:A43"/>
    <mergeCell ref="B42:B43"/>
    <mergeCell ref="C42:C43"/>
    <mergeCell ref="A36:A37"/>
    <mergeCell ref="B36:B37"/>
    <mergeCell ref="C36:C37"/>
    <mergeCell ref="A38:A39"/>
    <mergeCell ref="B38:B39"/>
    <mergeCell ref="C38:C39"/>
    <mergeCell ref="A32:A33"/>
    <mergeCell ref="B32:B33"/>
    <mergeCell ref="C32:C33"/>
    <mergeCell ref="A34:A35"/>
    <mergeCell ref="B34:B35"/>
    <mergeCell ref="C34:C35"/>
    <mergeCell ref="A28:A29"/>
    <mergeCell ref="B28:B29"/>
    <mergeCell ref="C28:C29"/>
    <mergeCell ref="A30:A31"/>
    <mergeCell ref="B30:B31"/>
    <mergeCell ref="C30:C31"/>
    <mergeCell ref="A24:A25"/>
    <mergeCell ref="B24:B25"/>
    <mergeCell ref="C24:C25"/>
    <mergeCell ref="A26:A27"/>
    <mergeCell ref="B26:B27"/>
    <mergeCell ref="C26:C27"/>
    <mergeCell ref="A20:A21"/>
    <mergeCell ref="B20:B21"/>
    <mergeCell ref="C20:C21"/>
    <mergeCell ref="A22:A23"/>
    <mergeCell ref="B22:B23"/>
    <mergeCell ref="C22:C23"/>
    <mergeCell ref="A16:A17"/>
    <mergeCell ref="B16:B17"/>
    <mergeCell ref="C16:C17"/>
    <mergeCell ref="A18:A19"/>
    <mergeCell ref="B18:B19"/>
    <mergeCell ref="C18:C19"/>
    <mergeCell ref="A12:A13"/>
    <mergeCell ref="B12:B13"/>
    <mergeCell ref="C12:C13"/>
    <mergeCell ref="A14:A15"/>
    <mergeCell ref="B14:B15"/>
    <mergeCell ref="C14:C15"/>
    <mergeCell ref="A8:A9"/>
    <mergeCell ref="B8:B9"/>
    <mergeCell ref="C8:C9"/>
    <mergeCell ref="A10:A11"/>
    <mergeCell ref="B10:B11"/>
    <mergeCell ref="C10:C11"/>
    <mergeCell ref="A1:I1"/>
    <mergeCell ref="H2:I2"/>
    <mergeCell ref="A4:A5"/>
    <mergeCell ref="B4:B5"/>
    <mergeCell ref="C4:C5"/>
    <mergeCell ref="A6:A7"/>
    <mergeCell ref="B6:B7"/>
    <mergeCell ref="C6:C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I1"/>
    </sheetView>
  </sheetViews>
  <sheetFormatPr defaultColWidth="9.00390625" defaultRowHeight="16.5"/>
  <cols>
    <col min="1" max="1" width="9.125" style="0" customWidth="1"/>
    <col min="2" max="2" width="29.375" style="0" customWidth="1"/>
    <col min="3" max="3" width="18.50390625" style="221" customWidth="1"/>
    <col min="4" max="4" width="12.75390625" style="0" customWidth="1"/>
    <col min="5" max="5" width="24.625" style="0" customWidth="1"/>
    <col min="7" max="7" width="8.625" style="0" customWidth="1"/>
    <col min="8" max="8" width="10.625" style="0" customWidth="1"/>
    <col min="9" max="9" width="24.50390625" style="0" customWidth="1"/>
  </cols>
  <sheetData>
    <row r="1" spans="1:9" ht="21">
      <c r="A1" s="472" t="s">
        <v>446</v>
      </c>
      <c r="B1" s="473"/>
      <c r="C1" s="473"/>
      <c r="D1" s="473"/>
      <c r="E1" s="473"/>
      <c r="F1" s="473"/>
      <c r="G1" s="473"/>
      <c r="H1" s="473"/>
      <c r="I1" s="473"/>
    </row>
    <row r="2" spans="1:9" ht="45.75" customHeight="1">
      <c r="A2" s="474" t="s">
        <v>447</v>
      </c>
      <c r="B2" s="475"/>
      <c r="C2" s="475"/>
      <c r="D2" s="475"/>
      <c r="E2" s="475"/>
      <c r="F2" s="475"/>
      <c r="G2" s="475"/>
      <c r="H2" s="475"/>
      <c r="I2" s="475"/>
    </row>
    <row r="3" spans="1:9" ht="16.5">
      <c r="A3" s="476" t="s">
        <v>448</v>
      </c>
      <c r="B3" s="477"/>
      <c r="C3" s="477"/>
      <c r="D3" s="477"/>
      <c r="E3" s="477"/>
      <c r="F3" s="477"/>
      <c r="G3" s="477"/>
      <c r="H3" s="477"/>
      <c r="I3" s="477"/>
    </row>
    <row r="4" spans="1:10" ht="40.5" customHeight="1" thickBot="1">
      <c r="A4" s="204"/>
      <c r="B4" s="205"/>
      <c r="C4" s="205"/>
      <c r="D4" s="205"/>
      <c r="E4" s="205"/>
      <c r="F4" s="205"/>
      <c r="G4" s="205"/>
      <c r="H4" s="205"/>
      <c r="I4" s="206" t="s">
        <v>449</v>
      </c>
      <c r="J4" s="207"/>
    </row>
    <row r="5" spans="1:9" ht="82.5">
      <c r="A5" s="208" t="s">
        <v>450</v>
      </c>
      <c r="B5" s="209" t="s">
        <v>451</v>
      </c>
      <c r="C5" s="209" t="s">
        <v>452</v>
      </c>
      <c r="D5" s="210" t="s">
        <v>453</v>
      </c>
      <c r="E5" s="209" t="s">
        <v>454</v>
      </c>
      <c r="F5" s="209" t="s">
        <v>455</v>
      </c>
      <c r="G5" s="209" t="s">
        <v>456</v>
      </c>
      <c r="H5" s="209" t="s">
        <v>457</v>
      </c>
      <c r="I5" s="211" t="s">
        <v>458</v>
      </c>
    </row>
    <row r="6" spans="1:9" ht="16.5">
      <c r="A6" s="212">
        <v>1</v>
      </c>
      <c r="B6" s="212" t="s">
        <v>459</v>
      </c>
      <c r="C6" s="213" t="s">
        <v>460</v>
      </c>
      <c r="D6" s="212" t="s">
        <v>461</v>
      </c>
      <c r="E6" s="478" t="s">
        <v>462</v>
      </c>
      <c r="F6" s="478">
        <v>13</v>
      </c>
      <c r="G6" s="478">
        <v>1</v>
      </c>
      <c r="H6" s="481">
        <v>0.0769</v>
      </c>
      <c r="I6" s="214"/>
    </row>
    <row r="7" spans="1:9" ht="16.5">
      <c r="A7" s="480"/>
      <c r="B7" s="483" t="s">
        <v>463</v>
      </c>
      <c r="C7" s="484" t="s">
        <v>464</v>
      </c>
      <c r="D7" s="212" t="s">
        <v>465</v>
      </c>
      <c r="E7" s="479"/>
      <c r="F7" s="480"/>
      <c r="G7" s="480"/>
      <c r="H7" s="482"/>
      <c r="I7" s="214"/>
    </row>
    <row r="8" spans="1:9" ht="16.5">
      <c r="A8" s="480"/>
      <c r="B8" s="483"/>
      <c r="C8" s="484"/>
      <c r="D8" s="212" t="s">
        <v>466</v>
      </c>
      <c r="E8" s="479" t="s">
        <v>462</v>
      </c>
      <c r="F8" s="480">
        <v>3</v>
      </c>
      <c r="G8" s="480">
        <v>1</v>
      </c>
      <c r="H8" s="482">
        <v>0.3333</v>
      </c>
      <c r="I8" s="214"/>
    </row>
    <row r="9" spans="1:9" ht="16.5">
      <c r="A9" s="480"/>
      <c r="B9" s="483"/>
      <c r="C9" s="484"/>
      <c r="D9" s="215" t="s">
        <v>467</v>
      </c>
      <c r="E9" s="479"/>
      <c r="F9" s="480"/>
      <c r="G9" s="480"/>
      <c r="H9" s="482"/>
      <c r="I9" s="214"/>
    </row>
    <row r="10" spans="1:9" ht="16.5">
      <c r="A10" s="212">
        <v>2</v>
      </c>
      <c r="B10" s="212" t="s">
        <v>459</v>
      </c>
      <c r="C10" s="213" t="s">
        <v>468</v>
      </c>
      <c r="D10" s="212" t="s">
        <v>461</v>
      </c>
      <c r="E10" s="479" t="s">
        <v>462</v>
      </c>
      <c r="F10" s="480">
        <v>15</v>
      </c>
      <c r="G10" s="480">
        <v>1</v>
      </c>
      <c r="H10" s="482">
        <v>0.0667</v>
      </c>
      <c r="I10" s="214"/>
    </row>
    <row r="11" spans="1:9" ht="16.5">
      <c r="A11" s="212"/>
      <c r="B11" s="483" t="s">
        <v>463</v>
      </c>
      <c r="C11" s="484" t="s">
        <v>469</v>
      </c>
      <c r="D11" s="215" t="s">
        <v>465</v>
      </c>
      <c r="E11" s="479"/>
      <c r="F11" s="480"/>
      <c r="G11" s="480"/>
      <c r="H11" s="482"/>
      <c r="I11" s="214"/>
    </row>
    <row r="12" spans="1:9" ht="16.5">
      <c r="A12" s="212"/>
      <c r="B12" s="483"/>
      <c r="C12" s="484"/>
      <c r="D12" s="212" t="s">
        <v>466</v>
      </c>
      <c r="E12" s="479" t="s">
        <v>462</v>
      </c>
      <c r="F12" s="480">
        <v>0</v>
      </c>
      <c r="G12" s="480">
        <v>0</v>
      </c>
      <c r="H12" s="482"/>
      <c r="I12" s="214" t="s">
        <v>470</v>
      </c>
    </row>
    <row r="13" spans="1:9" ht="16.5">
      <c r="A13" s="212"/>
      <c r="B13" s="483"/>
      <c r="C13" s="484"/>
      <c r="D13" s="215" t="s">
        <v>467</v>
      </c>
      <c r="E13" s="479"/>
      <c r="F13" s="480"/>
      <c r="G13" s="480"/>
      <c r="H13" s="482"/>
      <c r="I13" s="214" t="s">
        <v>471</v>
      </c>
    </row>
    <row r="14" spans="1:9" ht="16.5">
      <c r="A14" s="212">
        <v>3</v>
      </c>
      <c r="B14" s="212" t="s">
        <v>459</v>
      </c>
      <c r="C14" s="213" t="s">
        <v>472</v>
      </c>
      <c r="D14" s="212" t="s">
        <v>461</v>
      </c>
      <c r="E14" s="480" t="s">
        <v>473</v>
      </c>
      <c r="F14" s="480">
        <v>15</v>
      </c>
      <c r="G14" s="480">
        <v>3</v>
      </c>
      <c r="H14" s="482">
        <v>0.2</v>
      </c>
      <c r="I14" s="214"/>
    </row>
    <row r="15" spans="1:9" ht="16.5">
      <c r="A15" s="212"/>
      <c r="B15" s="483" t="s">
        <v>463</v>
      </c>
      <c r="C15" s="484" t="s">
        <v>474</v>
      </c>
      <c r="D15" s="215" t="s">
        <v>465</v>
      </c>
      <c r="E15" s="480"/>
      <c r="F15" s="480"/>
      <c r="G15" s="480"/>
      <c r="H15" s="482"/>
      <c r="I15" s="214"/>
    </row>
    <row r="16" spans="1:9" ht="16.5">
      <c r="A16" s="212"/>
      <c r="B16" s="483"/>
      <c r="C16" s="484"/>
      <c r="D16" s="212" t="s">
        <v>466</v>
      </c>
      <c r="E16" s="480" t="s">
        <v>473</v>
      </c>
      <c r="F16" s="480">
        <v>5</v>
      </c>
      <c r="G16" s="480">
        <v>3</v>
      </c>
      <c r="H16" s="482">
        <v>0.6</v>
      </c>
      <c r="I16" s="214"/>
    </row>
    <row r="17" spans="1:9" ht="16.5">
      <c r="A17" s="212"/>
      <c r="B17" s="483"/>
      <c r="C17" s="484"/>
      <c r="D17" s="215" t="s">
        <v>467</v>
      </c>
      <c r="E17" s="480"/>
      <c r="F17" s="480"/>
      <c r="G17" s="480"/>
      <c r="H17" s="482"/>
      <c r="I17" s="214"/>
    </row>
    <row r="18" spans="1:9" ht="16.5">
      <c r="A18" s="212">
        <v>4</v>
      </c>
      <c r="B18" s="212" t="s">
        <v>459</v>
      </c>
      <c r="C18" s="213" t="s">
        <v>475</v>
      </c>
      <c r="D18" s="212" t="s">
        <v>461</v>
      </c>
      <c r="E18" s="487" t="s">
        <v>476</v>
      </c>
      <c r="F18" s="480">
        <v>14</v>
      </c>
      <c r="G18" s="480">
        <v>3</v>
      </c>
      <c r="H18" s="482">
        <v>0.214</v>
      </c>
      <c r="I18" s="214"/>
    </row>
    <row r="19" spans="1:9" ht="27.75" customHeight="1">
      <c r="A19" s="212"/>
      <c r="B19" s="483" t="s">
        <v>463</v>
      </c>
      <c r="C19" s="484" t="s">
        <v>477</v>
      </c>
      <c r="D19" s="215" t="s">
        <v>465</v>
      </c>
      <c r="E19" s="480"/>
      <c r="F19" s="480"/>
      <c r="G19" s="480"/>
      <c r="H19" s="482"/>
      <c r="I19" s="214"/>
    </row>
    <row r="20" spans="1:9" ht="16.5">
      <c r="A20" s="212"/>
      <c r="B20" s="483"/>
      <c r="C20" s="484"/>
      <c r="D20" s="212" t="s">
        <v>466</v>
      </c>
      <c r="E20" s="487" t="s">
        <v>476</v>
      </c>
      <c r="F20" s="480">
        <v>0</v>
      </c>
      <c r="G20" s="480">
        <v>0</v>
      </c>
      <c r="H20" s="482">
        <v>0</v>
      </c>
      <c r="I20" s="214" t="s">
        <v>470</v>
      </c>
    </row>
    <row r="21" spans="1:9" ht="16.5">
      <c r="A21" s="212"/>
      <c r="B21" s="483"/>
      <c r="C21" s="484"/>
      <c r="D21" s="215" t="s">
        <v>467</v>
      </c>
      <c r="E21" s="480"/>
      <c r="F21" s="480"/>
      <c r="G21" s="480"/>
      <c r="H21" s="482"/>
      <c r="I21" s="214" t="s">
        <v>471</v>
      </c>
    </row>
    <row r="22" spans="1:9" ht="17.25" customHeight="1">
      <c r="A22" s="216">
        <v>5</v>
      </c>
      <c r="B22" s="216" t="s">
        <v>459</v>
      </c>
      <c r="C22" s="217" t="s">
        <v>478</v>
      </c>
      <c r="D22" s="212" t="s">
        <v>461</v>
      </c>
      <c r="E22" s="479" t="s">
        <v>479</v>
      </c>
      <c r="F22" s="479">
        <v>15</v>
      </c>
      <c r="G22" s="479">
        <v>1</v>
      </c>
      <c r="H22" s="485">
        <v>0.0667</v>
      </c>
      <c r="I22" s="217"/>
    </row>
    <row r="23" spans="1:9" ht="17.25" customHeight="1">
      <c r="A23" s="216"/>
      <c r="B23" s="483" t="s">
        <v>463</v>
      </c>
      <c r="C23" s="492" t="s">
        <v>480</v>
      </c>
      <c r="D23" s="215" t="s">
        <v>465</v>
      </c>
      <c r="E23" s="479"/>
      <c r="F23" s="479"/>
      <c r="G23" s="479"/>
      <c r="H23" s="485"/>
      <c r="I23" s="217"/>
    </row>
    <row r="24" spans="1:9" ht="17.25" customHeight="1">
      <c r="A24" s="216"/>
      <c r="B24" s="483"/>
      <c r="C24" s="492"/>
      <c r="D24" s="212" t="s">
        <v>466</v>
      </c>
      <c r="E24" s="479" t="s">
        <v>479</v>
      </c>
      <c r="F24" s="479">
        <v>2</v>
      </c>
      <c r="G24" s="479">
        <v>0</v>
      </c>
      <c r="H24" s="485">
        <v>0</v>
      </c>
      <c r="I24" s="217"/>
    </row>
    <row r="25" spans="1:9" ht="27.75" customHeight="1" thickBot="1">
      <c r="A25" s="218"/>
      <c r="B25" s="491"/>
      <c r="C25" s="493"/>
      <c r="D25" s="219" t="s">
        <v>467</v>
      </c>
      <c r="E25" s="494"/>
      <c r="F25" s="494"/>
      <c r="G25" s="494"/>
      <c r="H25" s="486"/>
      <c r="I25" s="220"/>
    </row>
    <row r="26" spans="1:9" ht="33.75" customHeight="1">
      <c r="A26" s="488" t="s">
        <v>481</v>
      </c>
      <c r="B26" s="489"/>
      <c r="C26" s="489"/>
      <c r="D26" s="490"/>
      <c r="E26" s="490"/>
      <c r="F26" s="490"/>
      <c r="G26" s="490"/>
      <c r="H26" s="490"/>
      <c r="I26" s="489"/>
    </row>
  </sheetData>
  <sheetProtection/>
  <mergeCells count="55">
    <mergeCell ref="A26:I26"/>
    <mergeCell ref="E22:E23"/>
    <mergeCell ref="F22:F23"/>
    <mergeCell ref="G22:G23"/>
    <mergeCell ref="H22:H23"/>
    <mergeCell ref="B23:B25"/>
    <mergeCell ref="C23:C25"/>
    <mergeCell ref="E24:E25"/>
    <mergeCell ref="F24:F25"/>
    <mergeCell ref="G24:G25"/>
    <mergeCell ref="H24:H25"/>
    <mergeCell ref="E18:E19"/>
    <mergeCell ref="F18:F19"/>
    <mergeCell ref="G18:G19"/>
    <mergeCell ref="H18:H19"/>
    <mergeCell ref="B19:B21"/>
    <mergeCell ref="C19:C21"/>
    <mergeCell ref="E20:E21"/>
    <mergeCell ref="F20:F21"/>
    <mergeCell ref="G20:G21"/>
    <mergeCell ref="H20:H21"/>
    <mergeCell ref="E14:E15"/>
    <mergeCell ref="F14:F15"/>
    <mergeCell ref="G14:G15"/>
    <mergeCell ref="H14:H15"/>
    <mergeCell ref="B15:B17"/>
    <mergeCell ref="C15:C17"/>
    <mergeCell ref="E16:E17"/>
    <mergeCell ref="F16:F17"/>
    <mergeCell ref="G16:G17"/>
    <mergeCell ref="H16:H17"/>
    <mergeCell ref="B11:B13"/>
    <mergeCell ref="C11:C13"/>
    <mergeCell ref="E12:E13"/>
    <mergeCell ref="F12:F13"/>
    <mergeCell ref="G12:G13"/>
    <mergeCell ref="H12:H13"/>
    <mergeCell ref="E8:E9"/>
    <mergeCell ref="F8:F9"/>
    <mergeCell ref="G8:G9"/>
    <mergeCell ref="H8:H9"/>
    <mergeCell ref="E10:E11"/>
    <mergeCell ref="F10:F11"/>
    <mergeCell ref="G10:G11"/>
    <mergeCell ref="H10:H11"/>
    <mergeCell ref="A1:I1"/>
    <mergeCell ref="A2:I2"/>
    <mergeCell ref="A3:I3"/>
    <mergeCell ref="E6:E7"/>
    <mergeCell ref="F6:F7"/>
    <mergeCell ref="G6:G7"/>
    <mergeCell ref="H6:H7"/>
    <mergeCell ref="A7:A9"/>
    <mergeCell ref="B7:B9"/>
    <mergeCell ref="C7:C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MOEA</dc:creator>
  <cp:keywords/>
  <dc:description/>
  <cp:lastModifiedBy>陳曉慧</cp:lastModifiedBy>
  <cp:lastPrinted>2015-10-28T02:41:46Z</cp:lastPrinted>
  <dcterms:created xsi:type="dcterms:W3CDTF">1999-08-19T05:45:24Z</dcterms:created>
  <dcterms:modified xsi:type="dcterms:W3CDTF">2022-03-08T00:42:35Z</dcterms:modified>
  <cp:category/>
  <cp:version/>
  <cp:contentType/>
  <cp:contentStatus/>
</cp:coreProperties>
</file>