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oyhwen\Desktop\統計室\a、性別主流化\2024.02.21 性別統計\112性別統計0229\"/>
    </mc:Choice>
  </mc:AlternateContent>
  <xr:revisionPtr revIDLastSave="0" documentId="13_ncr:1_{7BAE51B2-C424-4DD0-8FE5-308BF4D60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出進口廠商現有及新登記家數-按負責人性別及年月別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9" i="1" l="1"/>
  <c r="L89" i="1"/>
  <c r="J89" i="1"/>
  <c r="M87" i="1"/>
  <c r="K87" i="1"/>
  <c r="K89" i="1" l="1"/>
  <c r="M89" i="1"/>
</calcChain>
</file>

<file path=xl/sharedStrings.xml><?xml version="1.0" encoding="utf-8"?>
<sst xmlns="http://schemas.openxmlformats.org/spreadsheetml/2006/main" count="311" uniqueCount="69">
  <si>
    <t/>
  </si>
  <si>
    <t xml:space="preserve">  Jan.</t>
    <phoneticPr fontId="9" type="noConversion"/>
  </si>
  <si>
    <t xml:space="preserve">  Feb.</t>
    <phoneticPr fontId="9" type="noConversion"/>
  </si>
  <si>
    <t xml:space="preserve">  Apr.</t>
    <phoneticPr fontId="9" type="noConversion"/>
  </si>
  <si>
    <t xml:space="preserve">  May.</t>
    <phoneticPr fontId="9" type="noConversion"/>
  </si>
  <si>
    <t xml:space="preserve">  June</t>
    <phoneticPr fontId="9" type="noConversion"/>
  </si>
  <si>
    <t xml:space="preserve">  July</t>
    <phoneticPr fontId="9" type="noConversion"/>
  </si>
  <si>
    <t xml:space="preserve">  Aug.</t>
    <phoneticPr fontId="9" type="noConversion"/>
  </si>
  <si>
    <t xml:space="preserve">  Sep.</t>
    <phoneticPr fontId="9" type="noConversion"/>
  </si>
  <si>
    <t xml:space="preserve">  Oct.</t>
    <phoneticPr fontId="9" type="noConversion"/>
  </si>
  <si>
    <t xml:space="preserve">  Nov.</t>
    <phoneticPr fontId="9" type="noConversion"/>
  </si>
  <si>
    <t xml:space="preserve">  Dec.</t>
    <phoneticPr fontId="9" type="noConversion"/>
  </si>
  <si>
    <r>
      <rPr>
        <sz val="14"/>
        <rFont val="標楷體"/>
        <family val="4"/>
        <charset val="136"/>
      </rPr>
      <t>出進口廠商現有及新登記家數</t>
    </r>
    <r>
      <rPr>
        <sz val="14"/>
        <rFont val="Times New Roman"/>
        <family val="1"/>
      </rPr>
      <t>-</t>
    </r>
    <r>
      <rPr>
        <sz val="14"/>
        <rFont val="標楷體"/>
        <family val="4"/>
        <charset val="136"/>
      </rPr>
      <t xml:space="preserve">按負責人性別及年月別分
</t>
    </r>
    <r>
      <rPr>
        <sz val="14"/>
        <rFont val="Times New Roman"/>
        <family val="1"/>
      </rPr>
      <t>The Number of Currently and Newly Registered Exporters/Importers
According to Gender and Year/Month</t>
    </r>
    <phoneticPr fontId="5" type="noConversion"/>
  </si>
  <si>
    <r>
      <rPr>
        <sz val="10"/>
        <rFont val="標楷體"/>
        <family val="4"/>
        <charset val="136"/>
      </rPr>
      <t>單位：家</t>
    </r>
    <r>
      <rPr>
        <sz val="10"/>
        <rFont val="Times New Roman"/>
        <family val="1"/>
      </rPr>
      <t>; %
Unitl</t>
    </r>
    <r>
      <rPr>
        <sz val="10"/>
        <rFont val="標楷體"/>
        <family val="4"/>
        <charset val="136"/>
      </rPr>
      <t>：</t>
    </r>
    <r>
      <rPr>
        <sz val="10"/>
        <rFont val="Times New Roman"/>
        <family val="1"/>
      </rPr>
      <t>Exporters/Importers</t>
    </r>
    <r>
      <rPr>
        <sz val="10"/>
        <rFont val="標楷體"/>
        <family val="4"/>
        <charset val="136"/>
      </rPr>
      <t>；</t>
    </r>
    <r>
      <rPr>
        <sz val="10"/>
        <rFont val="Times New Roman"/>
        <family val="1"/>
      </rPr>
      <t>Rate</t>
    </r>
    <phoneticPr fontId="5" type="noConversion"/>
  </si>
  <si>
    <r>
      <rPr>
        <sz val="12"/>
        <rFont val="標楷體"/>
        <family val="4"/>
        <charset val="136"/>
      </rPr>
      <t xml:space="preserve">年月別
</t>
    </r>
    <r>
      <rPr>
        <sz val="12"/>
        <rFont val="Times New Roman"/>
        <family val="1"/>
      </rPr>
      <t>Year/Month</t>
    </r>
    <phoneticPr fontId="5" type="noConversion"/>
  </si>
  <si>
    <r>
      <rPr>
        <sz val="12"/>
        <rFont val="標楷體"/>
        <family val="4"/>
        <charset val="136"/>
      </rPr>
      <t xml:space="preserve">現有家數
</t>
    </r>
    <r>
      <rPr>
        <sz val="14"/>
        <rFont val="Times New Roman"/>
        <family val="1"/>
      </rPr>
      <t xml:space="preserve"> Number of Currently Registered Exporters/Importers</t>
    </r>
    <phoneticPr fontId="5" type="noConversion"/>
  </si>
  <si>
    <r>
      <rPr>
        <sz val="12"/>
        <rFont val="標楷體"/>
        <family val="4"/>
        <charset val="136"/>
      </rPr>
      <t xml:space="preserve">新登記家數
</t>
    </r>
    <r>
      <rPr>
        <sz val="14"/>
        <rFont val="Times New Roman"/>
        <family val="1"/>
      </rPr>
      <t>Number of Newly Registered Exporters/Importers</t>
    </r>
    <phoneticPr fontId="5" type="noConversion"/>
  </si>
  <si>
    <r>
      <rPr>
        <sz val="12"/>
        <rFont val="標楷體"/>
        <family val="4"/>
        <charset val="136"/>
      </rPr>
      <t>合計</t>
    </r>
    <r>
      <rPr>
        <sz val="12"/>
        <rFont val="Times New Roman"/>
        <family val="1"/>
      </rPr>
      <t xml:space="preserve"> 
Total</t>
    </r>
    <phoneticPr fontId="5" type="noConversion"/>
  </si>
  <si>
    <r>
      <rPr>
        <sz val="12"/>
        <rFont val="標楷體"/>
        <family val="4"/>
        <charset val="136"/>
      </rPr>
      <t xml:space="preserve">男性負責人
</t>
    </r>
    <r>
      <rPr>
        <sz val="12"/>
        <rFont val="Times New Roman"/>
        <family val="1"/>
      </rPr>
      <t xml:space="preserve"> Male</t>
    </r>
    <phoneticPr fontId="5" type="noConversion"/>
  </si>
  <si>
    <r>
      <rPr>
        <sz val="12"/>
        <rFont val="標楷體"/>
        <family val="4"/>
        <charset val="136"/>
      </rPr>
      <t xml:space="preserve">女性負責人
</t>
    </r>
    <r>
      <rPr>
        <sz val="12"/>
        <rFont val="Times New Roman"/>
        <family val="1"/>
      </rPr>
      <t xml:space="preserve"> Female</t>
    </r>
    <phoneticPr fontId="5" type="noConversion"/>
  </si>
  <si>
    <r>
      <rPr>
        <sz val="12"/>
        <rFont val="標楷體"/>
        <family val="4"/>
        <charset val="136"/>
      </rPr>
      <t xml:space="preserve">合計
</t>
    </r>
    <r>
      <rPr>
        <sz val="12"/>
        <rFont val="Times New Roman"/>
        <family val="1"/>
      </rPr>
      <t>Total</t>
    </r>
    <phoneticPr fontId="5" type="noConversion"/>
  </si>
  <si>
    <r>
      <rPr>
        <sz val="12"/>
        <rFont val="標楷體"/>
        <family val="4"/>
        <charset val="136"/>
      </rPr>
      <t xml:space="preserve">家數
</t>
    </r>
    <r>
      <rPr>
        <sz val="12"/>
        <rFont val="Times New Roman"/>
        <family val="1"/>
      </rPr>
      <t>Number</t>
    </r>
    <phoneticPr fontId="5" type="noConversion"/>
  </si>
  <si>
    <r>
      <rPr>
        <sz val="12"/>
        <rFont val="標楷體"/>
        <family val="4"/>
        <charset val="136"/>
      </rPr>
      <t>比重</t>
    </r>
    <r>
      <rPr>
        <sz val="12"/>
        <rFont val="Times New Roman"/>
        <family val="1"/>
      </rPr>
      <t xml:space="preserve">  (%)
Rate</t>
    </r>
    <phoneticPr fontId="5" type="noConversion"/>
  </si>
  <si>
    <r>
      <t>01</t>
    </r>
    <r>
      <rPr>
        <sz val="12"/>
        <rFont val="標楷體"/>
        <family val="4"/>
        <charset val="136"/>
      </rPr>
      <t>月</t>
    </r>
  </si>
  <si>
    <r>
      <t>02</t>
    </r>
    <r>
      <rPr>
        <sz val="12"/>
        <rFont val="標楷體"/>
        <family val="4"/>
        <charset val="136"/>
      </rPr>
      <t>月</t>
    </r>
  </si>
  <si>
    <r>
      <t>03</t>
    </r>
    <r>
      <rPr>
        <sz val="12"/>
        <rFont val="標楷體"/>
        <family val="4"/>
        <charset val="136"/>
      </rPr>
      <t>月</t>
    </r>
  </si>
  <si>
    <r>
      <t>04</t>
    </r>
    <r>
      <rPr>
        <sz val="12"/>
        <rFont val="標楷體"/>
        <family val="4"/>
        <charset val="136"/>
      </rPr>
      <t>月</t>
    </r>
  </si>
  <si>
    <r>
      <t>05</t>
    </r>
    <r>
      <rPr>
        <sz val="12"/>
        <rFont val="標楷體"/>
        <family val="4"/>
        <charset val="136"/>
      </rPr>
      <t>月</t>
    </r>
  </si>
  <si>
    <r>
      <t>06</t>
    </r>
    <r>
      <rPr>
        <sz val="12"/>
        <rFont val="標楷體"/>
        <family val="4"/>
        <charset val="136"/>
      </rPr>
      <t>月</t>
    </r>
  </si>
  <si>
    <r>
      <t>07</t>
    </r>
    <r>
      <rPr>
        <sz val="12"/>
        <rFont val="標楷體"/>
        <family val="4"/>
        <charset val="136"/>
      </rPr>
      <t>月</t>
    </r>
  </si>
  <si>
    <r>
      <t>08</t>
    </r>
    <r>
      <rPr>
        <sz val="12"/>
        <rFont val="標楷體"/>
        <family val="4"/>
        <charset val="136"/>
      </rPr>
      <t>月</t>
    </r>
  </si>
  <si>
    <r>
      <t>09</t>
    </r>
    <r>
      <rPr>
        <sz val="12"/>
        <rFont val="標楷體"/>
        <family val="4"/>
        <charset val="136"/>
      </rPr>
      <t>月</t>
    </r>
  </si>
  <si>
    <r>
      <t>10</t>
    </r>
    <r>
      <rPr>
        <sz val="12"/>
        <rFont val="標楷體"/>
        <family val="4"/>
        <charset val="136"/>
      </rPr>
      <t>月</t>
    </r>
  </si>
  <si>
    <r>
      <t>11</t>
    </r>
    <r>
      <rPr>
        <sz val="12"/>
        <rFont val="標楷體"/>
        <family val="4"/>
        <charset val="136"/>
      </rPr>
      <t>月</t>
    </r>
  </si>
  <si>
    <r>
      <t>12</t>
    </r>
    <r>
      <rPr>
        <sz val="12"/>
        <rFont val="標楷體"/>
        <family val="4"/>
        <charset val="136"/>
      </rPr>
      <t>月</t>
    </r>
  </si>
  <si>
    <r>
      <rPr>
        <sz val="12"/>
        <rFont val="標楷體"/>
        <family val="4"/>
        <charset val="136"/>
      </rPr>
      <t>備註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現有家數為期底值</t>
    </r>
  </si>
  <si>
    <t xml:space="preserve"> Note: Current figures are for the end of the time period  </t>
    <phoneticPr fontId="5" type="noConversion"/>
  </si>
  <si>
    <r>
      <t>103</t>
    </r>
    <r>
      <rPr>
        <sz val="12"/>
        <rFont val="標楷體"/>
        <family val="4"/>
        <charset val="136"/>
      </rPr>
      <t>年</t>
    </r>
    <phoneticPr fontId="5" type="noConversion"/>
  </si>
  <si>
    <r>
      <t>104</t>
    </r>
    <r>
      <rPr>
        <sz val="12"/>
        <rFont val="標楷體"/>
        <family val="4"/>
        <charset val="136"/>
      </rPr>
      <t>年</t>
    </r>
    <phoneticPr fontId="5" type="noConversion"/>
  </si>
  <si>
    <r>
      <t>105</t>
    </r>
    <r>
      <rPr>
        <sz val="12"/>
        <rFont val="標楷體"/>
        <family val="4"/>
        <charset val="136"/>
      </rPr>
      <t>年</t>
    </r>
    <phoneticPr fontId="5" type="noConversion"/>
  </si>
  <si>
    <r>
      <t>107</t>
    </r>
    <r>
      <rPr>
        <sz val="12"/>
        <rFont val="標楷體"/>
        <family val="4"/>
        <charset val="136"/>
      </rPr>
      <t>年</t>
    </r>
    <phoneticPr fontId="5" type="noConversion"/>
  </si>
  <si>
    <t xml:space="preserve">  Jan.</t>
    <phoneticPr fontId="9" type="noConversion"/>
  </si>
  <si>
    <t xml:space="preserve">  Feb.</t>
    <phoneticPr fontId="9" type="noConversion"/>
  </si>
  <si>
    <t xml:space="preserve">  Mar.</t>
    <phoneticPr fontId="9" type="noConversion"/>
  </si>
  <si>
    <t xml:space="preserve">  Apr.</t>
    <phoneticPr fontId="9" type="noConversion"/>
  </si>
  <si>
    <t xml:space="preserve">  May.</t>
    <phoneticPr fontId="9" type="noConversion"/>
  </si>
  <si>
    <t xml:space="preserve">  June</t>
    <phoneticPr fontId="9" type="noConversion"/>
  </si>
  <si>
    <t xml:space="preserve">  July</t>
    <phoneticPr fontId="9" type="noConversion"/>
  </si>
  <si>
    <t xml:space="preserve">  Aug.</t>
    <phoneticPr fontId="9" type="noConversion"/>
  </si>
  <si>
    <t xml:space="preserve">  Sep.</t>
    <phoneticPr fontId="9" type="noConversion"/>
  </si>
  <si>
    <t xml:space="preserve">  Oct.</t>
    <phoneticPr fontId="9" type="noConversion"/>
  </si>
  <si>
    <t xml:space="preserve">  Nov.</t>
    <phoneticPr fontId="9" type="noConversion"/>
  </si>
  <si>
    <r>
      <t>106</t>
    </r>
    <r>
      <rPr>
        <sz val="12"/>
        <rFont val="標楷體"/>
        <family val="4"/>
        <charset val="136"/>
      </rPr>
      <t>年</t>
    </r>
    <phoneticPr fontId="5" type="noConversion"/>
  </si>
  <si>
    <t xml:space="preserve">  Mar.</t>
    <phoneticPr fontId="9" type="noConversion"/>
  </si>
  <si>
    <t xml:space="preserve">  June</t>
    <phoneticPr fontId="9" type="noConversion"/>
  </si>
  <si>
    <t xml:space="preserve">  Feb.</t>
    <phoneticPr fontId="9" type="noConversion"/>
  </si>
  <si>
    <t xml:space="preserve">  Apr.</t>
    <phoneticPr fontId="9" type="noConversion"/>
  </si>
  <si>
    <t xml:space="preserve">  May.</t>
    <phoneticPr fontId="9" type="noConversion"/>
  </si>
  <si>
    <t xml:space="preserve">  June</t>
    <phoneticPr fontId="9" type="noConversion"/>
  </si>
  <si>
    <t xml:space="preserve">  July</t>
    <phoneticPr fontId="9" type="noConversion"/>
  </si>
  <si>
    <t xml:space="preserve">  Sep.</t>
    <phoneticPr fontId="9" type="noConversion"/>
  </si>
  <si>
    <t xml:space="preserve">  Oct.</t>
    <phoneticPr fontId="9" type="noConversion"/>
  </si>
  <si>
    <r>
      <t>102</t>
    </r>
    <r>
      <rPr>
        <sz val="12"/>
        <rFont val="標楷體"/>
        <family val="4"/>
        <charset val="136"/>
      </rPr>
      <t>年</t>
    </r>
    <phoneticPr fontId="5" type="noConversion"/>
  </si>
  <si>
    <t xml:space="preserve">  Mar.</t>
    <phoneticPr fontId="9" type="noConversion"/>
  </si>
  <si>
    <r>
      <t>108</t>
    </r>
    <r>
      <rPr>
        <sz val="12"/>
        <rFont val="標楷體"/>
        <family val="4"/>
        <charset val="136"/>
      </rPr>
      <t>年</t>
    </r>
    <phoneticPr fontId="5" type="noConversion"/>
  </si>
  <si>
    <r>
      <t>109</t>
    </r>
    <r>
      <rPr>
        <sz val="12"/>
        <rFont val="標楷體"/>
        <family val="4"/>
        <charset val="136"/>
      </rPr>
      <t>年</t>
    </r>
    <phoneticPr fontId="5" type="noConversion"/>
  </si>
  <si>
    <r>
      <t>110</t>
    </r>
    <r>
      <rPr>
        <sz val="12"/>
        <rFont val="標楷體"/>
        <family val="4"/>
        <charset val="136"/>
      </rPr>
      <t>年</t>
    </r>
    <phoneticPr fontId="5" type="noConversion"/>
  </si>
  <si>
    <r>
      <t>111</t>
    </r>
    <r>
      <rPr>
        <sz val="12"/>
        <rFont val="標楷體"/>
        <family val="4"/>
        <charset val="136"/>
      </rPr>
      <t>年</t>
    </r>
    <phoneticPr fontId="5" type="noConversion"/>
  </si>
  <si>
    <r>
      <t>112</t>
    </r>
    <r>
      <rPr>
        <sz val="12"/>
        <rFont val="標楷體"/>
        <family val="4"/>
        <charset val="136"/>
      </rPr>
      <t>年</t>
    </r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</si>
</sst>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.00_);_(* \(#,##0.00\);_(* &quot;-&quot;??_);_(@_)"/>
    <numFmt numFmtId="177" formatCode="_(* #,##0_);_(* \(#,##0\);_(* &quot;-&quot;??_);_(@_)"/>
  </numFmts>
  <fonts count="11">
    <font>
      <sz val="10"/>
      <name val="Arial"/>
      <family val="2"/>
    </font>
    <font>
      <sz val="10"/>
      <name val="Arial"/>
      <family val="2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sz val="14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新細明體"/>
      <family val="1"/>
      <charset val="136"/>
    </font>
    <font>
      <sz val="12"/>
      <name val="Arial Unicode MS"/>
      <family val="2"/>
      <charset val="13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8"/>
      </top>
      <bottom/>
      <diagonal/>
    </border>
  </borders>
  <cellStyleXfs count="2">
    <xf numFmtId="0" fontId="0" fillId="0" borderId="0"/>
    <xf numFmtId="176" fontId="1" fillId="0" borderId="0" applyFont="0" applyFill="0" applyBorder="0" applyAlignment="0" applyProtection="0"/>
  </cellStyleXfs>
  <cellXfs count="27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177" fontId="10" fillId="0" borderId="0" xfId="1" applyNumberFormat="1" applyFont="1" applyAlignment="1">
      <alignment horizontal="right" vertical="center"/>
    </xf>
    <xf numFmtId="0" fontId="7" fillId="0" borderId="0" xfId="0" applyFont="1"/>
    <xf numFmtId="0" fontId="7" fillId="0" borderId="0" xfId="0" applyFont="1"/>
    <xf numFmtId="2" fontId="10" fillId="0" borderId="0" xfId="0" applyNumberFormat="1" applyFont="1" applyAlignment="1">
      <alignment horizontal="right" vertical="center"/>
    </xf>
    <xf numFmtId="0" fontId="7" fillId="0" borderId="0" xfId="0" applyFont="1"/>
    <xf numFmtId="177" fontId="10" fillId="0" borderId="0" xfId="1" applyNumberFormat="1" applyFont="1" applyFill="1" applyAlignment="1">
      <alignment horizontal="right" vertical="center"/>
    </xf>
    <xf numFmtId="2" fontId="10" fillId="0" borderId="0" xfId="0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0" applyFont="1"/>
    <xf numFmtId="0" fontId="7" fillId="0" borderId="0" xfId="0" applyFont="1"/>
    <xf numFmtId="0" fontId="8" fillId="0" borderId="7" xfId="0" applyFont="1" applyBorder="1"/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workbookViewId="0">
      <selection activeCell="E94" sqref="E94"/>
    </sheetView>
  </sheetViews>
  <sheetFormatPr defaultColWidth="9.140625" defaultRowHeight="12.75"/>
  <cols>
    <col min="1" max="1" width="6.140625" style="1" bestFit="1" customWidth="1"/>
    <col min="2" max="2" width="6.140625" style="1" customWidth="1"/>
    <col min="3" max="3" width="7.42578125" style="1" customWidth="1"/>
    <col min="4" max="5" width="16.140625" style="1" bestFit="1" customWidth="1"/>
    <col min="6" max="13" width="15.42578125" style="1" bestFit="1" customWidth="1"/>
    <col min="14" max="16384" width="9.140625" style="1"/>
  </cols>
  <sheetData>
    <row r="1" spans="1:13">
      <c r="A1" s="18" t="s">
        <v>12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</row>
    <row r="2" spans="1:13" ht="57.6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38.1" customHeight="1" thickBot="1">
      <c r="A3" s="2" t="s">
        <v>0</v>
      </c>
      <c r="B3" s="2"/>
      <c r="C3" s="2"/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  <c r="I3" s="2" t="s">
        <v>0</v>
      </c>
      <c r="J3" s="2" t="s">
        <v>0</v>
      </c>
      <c r="K3" s="2" t="s">
        <v>0</v>
      </c>
      <c r="L3" s="26" t="s">
        <v>13</v>
      </c>
      <c r="M3" s="26"/>
    </row>
    <row r="4" spans="1:13" ht="36.6" customHeight="1" thickTop="1">
      <c r="A4" s="21" t="s">
        <v>14</v>
      </c>
      <c r="B4" s="22"/>
      <c r="C4" s="23" t="s">
        <v>0</v>
      </c>
      <c r="D4" s="25" t="s">
        <v>15</v>
      </c>
      <c r="E4" s="23" t="s">
        <v>0</v>
      </c>
      <c r="F4" s="23" t="s">
        <v>0</v>
      </c>
      <c r="G4" s="23" t="s">
        <v>0</v>
      </c>
      <c r="H4" s="23" t="s">
        <v>0</v>
      </c>
      <c r="I4" s="25" t="s">
        <v>16</v>
      </c>
      <c r="J4" s="23" t="s">
        <v>0</v>
      </c>
      <c r="K4" s="23" t="s">
        <v>0</v>
      </c>
      <c r="L4" s="23" t="s">
        <v>0</v>
      </c>
      <c r="M4" s="23" t="s">
        <v>0</v>
      </c>
    </row>
    <row r="5" spans="1:13" ht="36.6" customHeight="1">
      <c r="A5" s="24" t="s">
        <v>0</v>
      </c>
      <c r="B5" s="22"/>
      <c r="C5" s="23" t="s">
        <v>0</v>
      </c>
      <c r="D5" s="25" t="s">
        <v>17</v>
      </c>
      <c r="E5" s="25" t="s">
        <v>18</v>
      </c>
      <c r="F5" s="23" t="s">
        <v>0</v>
      </c>
      <c r="G5" s="25" t="s">
        <v>19</v>
      </c>
      <c r="H5" s="23" t="s">
        <v>0</v>
      </c>
      <c r="I5" s="25" t="s">
        <v>20</v>
      </c>
      <c r="J5" s="25" t="s">
        <v>18</v>
      </c>
      <c r="K5" s="23" t="s">
        <v>0</v>
      </c>
      <c r="L5" s="25" t="s">
        <v>19</v>
      </c>
      <c r="M5" s="23" t="s">
        <v>0</v>
      </c>
    </row>
    <row r="6" spans="1:13" ht="32.25">
      <c r="A6" s="24" t="s">
        <v>0</v>
      </c>
      <c r="B6" s="22"/>
      <c r="C6" s="23" t="s">
        <v>0</v>
      </c>
      <c r="D6" s="23" t="s">
        <v>0</v>
      </c>
      <c r="E6" s="4" t="s">
        <v>21</v>
      </c>
      <c r="F6" s="4" t="s">
        <v>22</v>
      </c>
      <c r="G6" s="4" t="s">
        <v>21</v>
      </c>
      <c r="H6" s="4" t="s">
        <v>22</v>
      </c>
      <c r="I6" s="23" t="s">
        <v>0</v>
      </c>
      <c r="J6" s="4" t="s">
        <v>21</v>
      </c>
      <c r="K6" s="4" t="s">
        <v>22</v>
      </c>
      <c r="L6" s="4" t="s">
        <v>21</v>
      </c>
      <c r="M6" s="4" t="s">
        <v>22</v>
      </c>
    </row>
    <row r="7" spans="1:13" s="8" customFormat="1" ht="19.899999999999999" hidden="1" customHeight="1">
      <c r="A7" s="5" t="s">
        <v>62</v>
      </c>
      <c r="B7" s="5"/>
      <c r="C7" s="6">
        <v>2013</v>
      </c>
      <c r="D7" s="7">
        <v>259627</v>
      </c>
      <c r="E7" s="7">
        <v>189691</v>
      </c>
      <c r="F7" s="10">
        <v>73.06</v>
      </c>
      <c r="G7" s="7">
        <v>69936</v>
      </c>
      <c r="H7" s="10">
        <v>26.94</v>
      </c>
      <c r="I7" s="7">
        <v>18214</v>
      </c>
      <c r="J7" s="7">
        <v>12705</v>
      </c>
      <c r="K7" s="10">
        <v>69.75</v>
      </c>
      <c r="L7" s="7">
        <v>5509</v>
      </c>
      <c r="M7" s="10">
        <v>30.25</v>
      </c>
    </row>
    <row r="8" spans="1:13" s="8" customFormat="1" ht="19.899999999999999" hidden="1" customHeight="1">
      <c r="A8" s="5"/>
      <c r="B8" s="5" t="s">
        <v>23</v>
      </c>
      <c r="C8" s="3" t="s">
        <v>1</v>
      </c>
      <c r="D8" s="7">
        <v>251196</v>
      </c>
      <c r="E8" s="7">
        <v>184105</v>
      </c>
      <c r="F8" s="10">
        <v>73.290000000000006</v>
      </c>
      <c r="G8" s="7">
        <v>67091</v>
      </c>
      <c r="H8" s="10">
        <v>26.71</v>
      </c>
      <c r="I8" s="7">
        <v>1570</v>
      </c>
      <c r="J8" s="7">
        <v>1103</v>
      </c>
      <c r="K8" s="10">
        <v>70.25</v>
      </c>
      <c r="L8" s="7">
        <v>467</v>
      </c>
      <c r="M8" s="10">
        <v>29.75</v>
      </c>
    </row>
    <row r="9" spans="1:13" s="8" customFormat="1" ht="19.899999999999999" hidden="1" customHeight="1">
      <c r="A9" s="5"/>
      <c r="B9" s="5" t="s">
        <v>24</v>
      </c>
      <c r="C9" s="3" t="s">
        <v>2</v>
      </c>
      <c r="D9" s="7">
        <v>251328</v>
      </c>
      <c r="E9" s="7">
        <v>184183</v>
      </c>
      <c r="F9" s="10">
        <v>73.28</v>
      </c>
      <c r="G9" s="7">
        <v>67145</v>
      </c>
      <c r="H9" s="10">
        <v>26.72</v>
      </c>
      <c r="I9" s="7">
        <v>897</v>
      </c>
      <c r="J9" s="7">
        <v>644</v>
      </c>
      <c r="K9" s="10">
        <v>71.790000000000006</v>
      </c>
      <c r="L9" s="7">
        <v>253</v>
      </c>
      <c r="M9" s="10">
        <v>28.21</v>
      </c>
    </row>
    <row r="10" spans="1:13" s="8" customFormat="1" ht="19.899999999999999" hidden="1" customHeight="1">
      <c r="A10" s="5"/>
      <c r="B10" s="5" t="s">
        <v>25</v>
      </c>
      <c r="C10" s="3" t="s">
        <v>63</v>
      </c>
      <c r="D10" s="7">
        <v>252266</v>
      </c>
      <c r="E10" s="7">
        <v>184787</v>
      </c>
      <c r="F10" s="10">
        <v>73.25</v>
      </c>
      <c r="G10" s="7">
        <v>67479</v>
      </c>
      <c r="H10" s="10">
        <v>26.75</v>
      </c>
      <c r="I10" s="7">
        <v>1627</v>
      </c>
      <c r="J10" s="7">
        <v>1142</v>
      </c>
      <c r="K10" s="10">
        <v>70.19</v>
      </c>
      <c r="L10" s="7">
        <v>485</v>
      </c>
      <c r="M10" s="10">
        <v>29.81</v>
      </c>
    </row>
    <row r="11" spans="1:13" s="8" customFormat="1" ht="19.899999999999999" hidden="1" customHeight="1">
      <c r="A11" s="5"/>
      <c r="B11" s="5" t="s">
        <v>26</v>
      </c>
      <c r="C11" s="3" t="s">
        <v>3</v>
      </c>
      <c r="D11" s="7">
        <v>253153</v>
      </c>
      <c r="E11" s="7">
        <v>185413</v>
      </c>
      <c r="F11" s="10">
        <v>73.239999999999995</v>
      </c>
      <c r="G11" s="7">
        <v>67740</v>
      </c>
      <c r="H11" s="10">
        <v>26.76</v>
      </c>
      <c r="I11" s="7">
        <v>1601</v>
      </c>
      <c r="J11" s="7">
        <v>1118</v>
      </c>
      <c r="K11" s="10">
        <v>69.83</v>
      </c>
      <c r="L11" s="7">
        <v>483</v>
      </c>
      <c r="M11" s="10">
        <v>30.17</v>
      </c>
    </row>
    <row r="12" spans="1:13" s="8" customFormat="1" ht="19.899999999999999" hidden="1" customHeight="1">
      <c r="A12" s="5"/>
      <c r="B12" s="5" t="s">
        <v>27</v>
      </c>
      <c r="C12" s="3" t="s">
        <v>4</v>
      </c>
      <c r="D12" s="7">
        <v>254075</v>
      </c>
      <c r="E12" s="7">
        <v>186067</v>
      </c>
      <c r="F12" s="10">
        <v>73.23</v>
      </c>
      <c r="G12" s="7">
        <v>68008</v>
      </c>
      <c r="H12" s="10">
        <v>26.77</v>
      </c>
      <c r="I12" s="7">
        <v>1668</v>
      </c>
      <c r="J12" s="7">
        <v>1182</v>
      </c>
      <c r="K12" s="10">
        <v>70.86</v>
      </c>
      <c r="L12" s="7">
        <v>486</v>
      </c>
      <c r="M12" s="10">
        <v>29.14</v>
      </c>
    </row>
    <row r="13" spans="1:13" s="8" customFormat="1" ht="19.899999999999999" hidden="1" customHeight="1">
      <c r="A13" s="5"/>
      <c r="B13" s="5" t="s">
        <v>28</v>
      </c>
      <c r="C13" s="3" t="s">
        <v>5</v>
      </c>
      <c r="D13" s="7">
        <v>254910</v>
      </c>
      <c r="E13" s="7">
        <v>186595</v>
      </c>
      <c r="F13" s="10">
        <v>73.2</v>
      </c>
      <c r="G13" s="7">
        <v>68315</v>
      </c>
      <c r="H13" s="10">
        <v>26.8</v>
      </c>
      <c r="I13" s="7">
        <v>1486</v>
      </c>
      <c r="J13" s="7">
        <v>991</v>
      </c>
      <c r="K13" s="10">
        <v>66.69</v>
      </c>
      <c r="L13" s="7">
        <v>495</v>
      </c>
      <c r="M13" s="10">
        <v>33.31</v>
      </c>
    </row>
    <row r="14" spans="1:13" s="8" customFormat="1" ht="19.899999999999999" hidden="1" customHeight="1">
      <c r="A14" s="5"/>
      <c r="B14" s="5" t="s">
        <v>29</v>
      </c>
      <c r="C14" s="3" t="s">
        <v>6</v>
      </c>
      <c r="D14" s="7">
        <v>255771</v>
      </c>
      <c r="E14" s="7">
        <v>187141</v>
      </c>
      <c r="F14" s="10">
        <v>73.17</v>
      </c>
      <c r="G14" s="7">
        <v>68630</v>
      </c>
      <c r="H14" s="10">
        <v>26.83</v>
      </c>
      <c r="I14" s="7">
        <v>1712</v>
      </c>
      <c r="J14" s="7">
        <v>1177</v>
      </c>
      <c r="K14" s="10">
        <v>68.75</v>
      </c>
      <c r="L14" s="7">
        <v>535</v>
      </c>
      <c r="M14" s="10">
        <v>31.25</v>
      </c>
    </row>
    <row r="15" spans="1:13" s="8" customFormat="1" ht="19.899999999999999" hidden="1" customHeight="1">
      <c r="A15" s="5"/>
      <c r="B15" s="5" t="s">
        <v>30</v>
      </c>
      <c r="C15" s="3" t="s">
        <v>7</v>
      </c>
      <c r="D15" s="7">
        <v>256612</v>
      </c>
      <c r="E15" s="7">
        <v>187685</v>
      </c>
      <c r="F15" s="10">
        <v>73.14</v>
      </c>
      <c r="G15" s="7">
        <v>68927</v>
      </c>
      <c r="H15" s="10">
        <v>26.86</v>
      </c>
      <c r="I15" s="7">
        <v>1616</v>
      </c>
      <c r="J15" s="7">
        <v>1114</v>
      </c>
      <c r="K15" s="10">
        <v>68.94</v>
      </c>
      <c r="L15" s="7">
        <v>502</v>
      </c>
      <c r="M15" s="10">
        <v>31.06</v>
      </c>
    </row>
    <row r="16" spans="1:13" s="8" customFormat="1" ht="19.899999999999999" hidden="1" customHeight="1">
      <c r="A16" s="5"/>
      <c r="B16" s="5" t="s">
        <v>31</v>
      </c>
      <c r="C16" s="3" t="s">
        <v>8</v>
      </c>
      <c r="D16" s="7">
        <v>257135</v>
      </c>
      <c r="E16" s="7">
        <v>188056</v>
      </c>
      <c r="F16" s="10">
        <v>73.14</v>
      </c>
      <c r="G16" s="7">
        <v>69079</v>
      </c>
      <c r="H16" s="10">
        <v>26.86</v>
      </c>
      <c r="I16" s="7">
        <v>1352</v>
      </c>
      <c r="J16" s="7">
        <v>971</v>
      </c>
      <c r="K16" s="10">
        <v>71.819999999999993</v>
      </c>
      <c r="L16" s="7">
        <v>381</v>
      </c>
      <c r="M16" s="10">
        <v>28.18</v>
      </c>
    </row>
    <row r="17" spans="1:13" s="8" customFormat="1" ht="19.899999999999999" hidden="1" customHeight="1">
      <c r="A17" s="5"/>
      <c r="B17" s="5" t="s">
        <v>32</v>
      </c>
      <c r="C17" s="3" t="s">
        <v>9</v>
      </c>
      <c r="D17" s="7">
        <v>258058</v>
      </c>
      <c r="E17" s="7">
        <v>188690</v>
      </c>
      <c r="F17" s="10">
        <v>73.12</v>
      </c>
      <c r="G17" s="7">
        <v>69368</v>
      </c>
      <c r="H17" s="10">
        <v>26.88</v>
      </c>
      <c r="I17" s="7">
        <v>1655</v>
      </c>
      <c r="J17" s="7">
        <v>1162</v>
      </c>
      <c r="K17" s="10">
        <v>70.209999999999994</v>
      </c>
      <c r="L17" s="7">
        <v>493</v>
      </c>
      <c r="M17" s="10">
        <v>29.79</v>
      </c>
    </row>
    <row r="18" spans="1:13" s="8" customFormat="1" ht="19.899999999999999" hidden="1" customHeight="1">
      <c r="A18" s="5"/>
      <c r="B18" s="5" t="s">
        <v>33</v>
      </c>
      <c r="C18" s="3" t="s">
        <v>10</v>
      </c>
      <c r="D18" s="7">
        <v>258844</v>
      </c>
      <c r="E18" s="7">
        <v>189198</v>
      </c>
      <c r="F18" s="10">
        <v>73.09</v>
      </c>
      <c r="G18" s="7">
        <v>69646</v>
      </c>
      <c r="H18" s="10">
        <v>26.91</v>
      </c>
      <c r="I18" s="7">
        <v>1563</v>
      </c>
      <c r="J18" s="7">
        <v>1079</v>
      </c>
      <c r="K18" s="10">
        <v>69.03</v>
      </c>
      <c r="L18" s="7">
        <v>484</v>
      </c>
      <c r="M18" s="10">
        <v>30.97</v>
      </c>
    </row>
    <row r="19" spans="1:13" s="8" customFormat="1" ht="19.899999999999999" hidden="1" customHeight="1">
      <c r="A19" s="5"/>
      <c r="B19" s="5" t="s">
        <v>34</v>
      </c>
      <c r="C19" s="3" t="s">
        <v>11</v>
      </c>
      <c r="D19" s="7">
        <v>259627</v>
      </c>
      <c r="E19" s="7">
        <v>189691</v>
      </c>
      <c r="F19" s="10">
        <v>73.06</v>
      </c>
      <c r="G19" s="7">
        <v>69936</v>
      </c>
      <c r="H19" s="10">
        <v>26.94</v>
      </c>
      <c r="I19" s="7">
        <v>1467</v>
      </c>
      <c r="J19" s="7">
        <v>1022</v>
      </c>
      <c r="K19" s="10">
        <v>69.67</v>
      </c>
      <c r="L19" s="7">
        <v>445</v>
      </c>
      <c r="M19" s="10">
        <v>30.33</v>
      </c>
    </row>
    <row r="20" spans="1:13" s="8" customFormat="1" ht="19.899999999999999" customHeight="1">
      <c r="A20" s="5" t="s">
        <v>37</v>
      </c>
      <c r="B20" s="5"/>
      <c r="C20" s="6">
        <v>2014</v>
      </c>
      <c r="D20" s="7">
        <v>270140</v>
      </c>
      <c r="E20" s="7">
        <v>197665</v>
      </c>
      <c r="F20" s="10">
        <v>73.17</v>
      </c>
      <c r="G20" s="7">
        <v>72475</v>
      </c>
      <c r="H20" s="10">
        <v>26.83</v>
      </c>
      <c r="I20" s="7">
        <v>19208</v>
      </c>
      <c r="J20" s="7">
        <v>14551</v>
      </c>
      <c r="K20" s="10">
        <v>75.754893794252396</v>
      </c>
      <c r="L20" s="7">
        <v>4657</v>
      </c>
      <c r="M20" s="10">
        <v>24.25</v>
      </c>
    </row>
    <row r="21" spans="1:13" s="8" customFormat="1" ht="19.899999999999999" hidden="1" customHeight="1">
      <c r="A21" s="5" t="s">
        <v>0</v>
      </c>
      <c r="B21" s="5" t="s">
        <v>23</v>
      </c>
      <c r="C21" s="3" t="s">
        <v>1</v>
      </c>
      <c r="D21" s="7">
        <v>259994</v>
      </c>
      <c r="E21" s="7">
        <v>189987</v>
      </c>
      <c r="F21" s="10">
        <v>73.069999999999993</v>
      </c>
      <c r="G21" s="7">
        <v>70007</v>
      </c>
      <c r="H21" s="10">
        <v>26.93</v>
      </c>
      <c r="I21" s="7">
        <v>1255</v>
      </c>
      <c r="J21" s="7">
        <v>918</v>
      </c>
      <c r="K21" s="10">
        <v>73.150000000000006</v>
      </c>
      <c r="L21" s="7">
        <v>337</v>
      </c>
      <c r="M21" s="10">
        <v>26.85</v>
      </c>
    </row>
    <row r="22" spans="1:13" s="8" customFormat="1" ht="19.899999999999999" hidden="1" customHeight="1">
      <c r="A22" s="5" t="s">
        <v>0</v>
      </c>
      <c r="B22" s="5" t="s">
        <v>24</v>
      </c>
      <c r="C22" s="3" t="s">
        <v>2</v>
      </c>
      <c r="D22" s="7">
        <v>260582</v>
      </c>
      <c r="E22" s="7">
        <v>190412</v>
      </c>
      <c r="F22" s="10">
        <v>73.069999999999993</v>
      </c>
      <c r="G22" s="7">
        <v>70170</v>
      </c>
      <c r="H22" s="10">
        <v>26.93</v>
      </c>
      <c r="I22" s="7">
        <v>1238</v>
      </c>
      <c r="J22" s="7">
        <v>906</v>
      </c>
      <c r="K22" s="10">
        <v>73.180000000000007</v>
      </c>
      <c r="L22" s="7">
        <v>332</v>
      </c>
      <c r="M22" s="10">
        <v>26.82</v>
      </c>
    </row>
    <row r="23" spans="1:13" s="8" customFormat="1" ht="19.899999999999999" hidden="1" customHeight="1">
      <c r="A23" s="5" t="s">
        <v>0</v>
      </c>
      <c r="B23" s="5" t="s">
        <v>25</v>
      </c>
      <c r="C23" s="3" t="s">
        <v>53</v>
      </c>
      <c r="D23" s="7">
        <v>261702</v>
      </c>
      <c r="E23" s="7">
        <v>191206</v>
      </c>
      <c r="F23" s="10">
        <v>73.06</v>
      </c>
      <c r="G23" s="7">
        <v>70496</v>
      </c>
      <c r="H23" s="10">
        <v>26.94</v>
      </c>
      <c r="I23" s="7">
        <v>1773</v>
      </c>
      <c r="J23" s="7">
        <v>1268</v>
      </c>
      <c r="K23" s="10">
        <v>71.52</v>
      </c>
      <c r="L23" s="7">
        <v>505</v>
      </c>
      <c r="M23" s="10">
        <v>28.48</v>
      </c>
    </row>
    <row r="24" spans="1:13" s="8" customFormat="1" ht="19.899999999999999" hidden="1" customHeight="1">
      <c r="A24" s="5" t="s">
        <v>0</v>
      </c>
      <c r="B24" s="5" t="s">
        <v>26</v>
      </c>
      <c r="C24" s="3" t="s">
        <v>3</v>
      </c>
      <c r="D24" s="7">
        <v>262796</v>
      </c>
      <c r="E24" s="7">
        <v>192005</v>
      </c>
      <c r="F24" s="10">
        <v>73.06</v>
      </c>
      <c r="G24" s="7">
        <v>70791</v>
      </c>
      <c r="H24" s="10">
        <v>26.94</v>
      </c>
      <c r="I24" s="7">
        <v>1803</v>
      </c>
      <c r="J24" s="7">
        <v>1315</v>
      </c>
      <c r="K24" s="10">
        <v>72.930000000000007</v>
      </c>
      <c r="L24" s="7">
        <v>488</v>
      </c>
      <c r="M24" s="10">
        <v>27.07</v>
      </c>
    </row>
    <row r="25" spans="1:13" s="8" customFormat="1" ht="19.899999999999999" hidden="1" customHeight="1">
      <c r="A25" s="5" t="s">
        <v>0</v>
      </c>
      <c r="B25" s="5" t="s">
        <v>27</v>
      </c>
      <c r="C25" s="3" t="s">
        <v>4</v>
      </c>
      <c r="D25" s="7">
        <v>263709</v>
      </c>
      <c r="E25" s="7">
        <v>192605</v>
      </c>
      <c r="F25" s="10">
        <v>73.040000000000006</v>
      </c>
      <c r="G25" s="7">
        <v>71104</v>
      </c>
      <c r="H25" s="10">
        <v>26.96</v>
      </c>
      <c r="I25" s="7">
        <v>1633</v>
      </c>
      <c r="J25" s="7">
        <v>1157</v>
      </c>
      <c r="K25" s="10">
        <v>70.849999999999994</v>
      </c>
      <c r="L25" s="7">
        <v>476</v>
      </c>
      <c r="M25" s="10">
        <v>29.15</v>
      </c>
    </row>
    <row r="26" spans="1:13" s="8" customFormat="1" ht="19.899999999999999" hidden="1" customHeight="1">
      <c r="A26" s="5" t="s">
        <v>0</v>
      </c>
      <c r="B26" s="5" t="s">
        <v>28</v>
      </c>
      <c r="C26" s="3" t="s">
        <v>5</v>
      </c>
      <c r="D26" s="7">
        <v>264750</v>
      </c>
      <c r="E26" s="7">
        <v>193362</v>
      </c>
      <c r="F26" s="10">
        <v>73.040000000000006</v>
      </c>
      <c r="G26" s="7">
        <v>71388</v>
      </c>
      <c r="H26" s="10">
        <v>26.96</v>
      </c>
      <c r="I26" s="7">
        <v>1633</v>
      </c>
      <c r="J26" s="7">
        <v>1225</v>
      </c>
      <c r="K26" s="10">
        <v>75.02</v>
      </c>
      <c r="L26" s="7">
        <v>408</v>
      </c>
      <c r="M26" s="10">
        <v>24.98</v>
      </c>
    </row>
    <row r="27" spans="1:13" s="8" customFormat="1" ht="19.899999999999999" hidden="1" customHeight="1">
      <c r="A27" s="5" t="s">
        <v>0</v>
      </c>
      <c r="B27" s="5" t="s">
        <v>29</v>
      </c>
      <c r="C27" s="3" t="s">
        <v>6</v>
      </c>
      <c r="D27" s="7">
        <v>265589</v>
      </c>
      <c r="E27" s="7">
        <v>194062</v>
      </c>
      <c r="F27" s="10">
        <v>73.069999999999993</v>
      </c>
      <c r="G27" s="7">
        <v>71527</v>
      </c>
      <c r="H27" s="10">
        <v>26.93</v>
      </c>
      <c r="I27" s="7">
        <v>1642</v>
      </c>
      <c r="J27" s="7">
        <v>1291</v>
      </c>
      <c r="K27" s="10">
        <v>78.62</v>
      </c>
      <c r="L27" s="7">
        <v>351</v>
      </c>
      <c r="M27" s="10">
        <v>21.38</v>
      </c>
    </row>
    <row r="28" spans="1:13" s="8" customFormat="1" ht="19.899999999999999" hidden="1" customHeight="1">
      <c r="A28" s="5" t="s">
        <v>0</v>
      </c>
      <c r="B28" s="5" t="s">
        <v>30</v>
      </c>
      <c r="C28" s="3" t="s">
        <v>7</v>
      </c>
      <c r="D28" s="7">
        <v>266276</v>
      </c>
      <c r="E28" s="7">
        <v>194630</v>
      </c>
      <c r="F28" s="10">
        <v>73.09</v>
      </c>
      <c r="G28" s="7">
        <v>71646</v>
      </c>
      <c r="H28" s="10">
        <v>26.91</v>
      </c>
      <c r="I28" s="7">
        <v>1506</v>
      </c>
      <c r="J28" s="7">
        <v>1200</v>
      </c>
      <c r="K28" s="10">
        <v>79.680000000000007</v>
      </c>
      <c r="L28" s="7">
        <v>306</v>
      </c>
      <c r="M28" s="10">
        <v>20.32</v>
      </c>
    </row>
    <row r="29" spans="1:13" s="8" customFormat="1" ht="19.899999999999999" hidden="1" customHeight="1">
      <c r="A29" s="5" t="s">
        <v>0</v>
      </c>
      <c r="B29" s="5" t="s">
        <v>31</v>
      </c>
      <c r="C29" s="3" t="s">
        <v>8</v>
      </c>
      <c r="D29" s="7">
        <v>267240</v>
      </c>
      <c r="E29" s="7">
        <v>195408</v>
      </c>
      <c r="F29" s="10">
        <v>73.12</v>
      </c>
      <c r="G29" s="7">
        <v>71832</v>
      </c>
      <c r="H29" s="10">
        <v>26.88</v>
      </c>
      <c r="I29" s="7">
        <v>1570</v>
      </c>
      <c r="J29" s="7">
        <v>1233</v>
      </c>
      <c r="K29" s="10">
        <v>78.540000000000006</v>
      </c>
      <c r="L29" s="7">
        <v>337</v>
      </c>
      <c r="M29" s="10">
        <v>21.46</v>
      </c>
    </row>
    <row r="30" spans="1:13" s="8" customFormat="1" ht="19.899999999999999" hidden="1" customHeight="1">
      <c r="A30" s="5" t="s">
        <v>0</v>
      </c>
      <c r="B30" s="5" t="s">
        <v>32</v>
      </c>
      <c r="C30" s="3" t="s">
        <v>9</v>
      </c>
      <c r="D30" s="7">
        <v>268176</v>
      </c>
      <c r="E30" s="7">
        <v>196149</v>
      </c>
      <c r="F30" s="10">
        <v>73.14</v>
      </c>
      <c r="G30" s="7">
        <v>72027</v>
      </c>
      <c r="H30" s="10">
        <v>26.86</v>
      </c>
      <c r="I30" s="7">
        <v>1760</v>
      </c>
      <c r="J30" s="7">
        <v>1407</v>
      </c>
      <c r="K30" s="10">
        <v>79.94</v>
      </c>
      <c r="L30" s="7">
        <v>353</v>
      </c>
      <c r="M30" s="10">
        <v>20.059999999999999</v>
      </c>
    </row>
    <row r="31" spans="1:13" s="8" customFormat="1" ht="19.899999999999999" hidden="1" customHeight="1">
      <c r="A31" s="5" t="s">
        <v>0</v>
      </c>
      <c r="B31" s="5" t="s">
        <v>33</v>
      </c>
      <c r="C31" s="3" t="s">
        <v>10</v>
      </c>
      <c r="D31" s="7">
        <v>269117</v>
      </c>
      <c r="E31" s="7">
        <v>196871</v>
      </c>
      <c r="F31" s="10">
        <v>73.150000000000006</v>
      </c>
      <c r="G31" s="7">
        <v>72246</v>
      </c>
      <c r="H31" s="10">
        <v>26.85</v>
      </c>
      <c r="I31" s="7">
        <v>1578</v>
      </c>
      <c r="J31" s="7">
        <v>1234</v>
      </c>
      <c r="K31" s="10">
        <v>78.2</v>
      </c>
      <c r="L31" s="7">
        <v>344</v>
      </c>
      <c r="M31" s="10">
        <v>21.8</v>
      </c>
    </row>
    <row r="32" spans="1:13" s="8" customFormat="1" ht="19.899999999999999" hidden="1" customHeight="1">
      <c r="A32" s="5" t="s">
        <v>0</v>
      </c>
      <c r="B32" s="5" t="s">
        <v>34</v>
      </c>
      <c r="C32" s="3" t="s">
        <v>11</v>
      </c>
      <c r="D32" s="7">
        <v>270140</v>
      </c>
      <c r="E32" s="7">
        <v>197665</v>
      </c>
      <c r="F32" s="10">
        <v>73.17</v>
      </c>
      <c r="G32" s="7">
        <v>72475</v>
      </c>
      <c r="H32" s="10">
        <v>26.83</v>
      </c>
      <c r="I32" s="7">
        <v>1817</v>
      </c>
      <c r="J32" s="7">
        <v>1397</v>
      </c>
      <c r="K32" s="10">
        <v>76.88</v>
      </c>
      <c r="L32" s="7">
        <v>420</v>
      </c>
      <c r="M32" s="10">
        <v>23.12</v>
      </c>
    </row>
    <row r="33" spans="1:13" s="8" customFormat="1" ht="19.899999999999999" customHeight="1">
      <c r="A33" s="5" t="s">
        <v>38</v>
      </c>
      <c r="B33" s="5"/>
      <c r="C33" s="6">
        <v>2015</v>
      </c>
      <c r="D33" s="7">
        <v>283130</v>
      </c>
      <c r="E33" s="7">
        <v>208698</v>
      </c>
      <c r="F33" s="10">
        <v>73.709999999999994</v>
      </c>
      <c r="G33" s="7">
        <v>74432</v>
      </c>
      <c r="H33" s="10">
        <v>26.29</v>
      </c>
      <c r="I33" s="7">
        <v>19942</v>
      </c>
      <c r="J33" s="7">
        <v>15825</v>
      </c>
      <c r="K33" s="10">
        <v>79.36</v>
      </c>
      <c r="L33" s="7">
        <v>4117</v>
      </c>
      <c r="M33" s="10">
        <v>20.64</v>
      </c>
    </row>
    <row r="34" spans="1:13" s="8" customFormat="1" ht="19.899999999999999" hidden="1" customHeight="1">
      <c r="A34" s="5" t="s">
        <v>0</v>
      </c>
      <c r="B34" s="5" t="s">
        <v>23</v>
      </c>
      <c r="C34" s="3" t="s">
        <v>1</v>
      </c>
      <c r="D34" s="7">
        <v>270596</v>
      </c>
      <c r="E34" s="7">
        <v>198058</v>
      </c>
      <c r="F34" s="10">
        <v>73.19</v>
      </c>
      <c r="G34" s="7">
        <v>72538</v>
      </c>
      <c r="H34" s="10">
        <v>26.81</v>
      </c>
      <c r="I34" s="7">
        <v>1548</v>
      </c>
      <c r="J34" s="7">
        <v>1174</v>
      </c>
      <c r="K34" s="10">
        <v>75.84</v>
      </c>
      <c r="L34" s="7">
        <v>374</v>
      </c>
      <c r="M34" s="10">
        <v>24.16</v>
      </c>
    </row>
    <row r="35" spans="1:13" s="8" customFormat="1" ht="19.899999999999999" hidden="1" customHeight="1">
      <c r="A35" s="5" t="s">
        <v>0</v>
      </c>
      <c r="B35" s="5" t="s">
        <v>24</v>
      </c>
      <c r="C35" s="3" t="s">
        <v>55</v>
      </c>
      <c r="D35" s="7">
        <v>271040</v>
      </c>
      <c r="E35" s="7">
        <v>198423</v>
      </c>
      <c r="F35" s="10">
        <v>73.209999999999994</v>
      </c>
      <c r="G35" s="7">
        <v>72617</v>
      </c>
      <c r="H35" s="10">
        <v>26.79</v>
      </c>
      <c r="I35" s="7">
        <v>1056</v>
      </c>
      <c r="J35" s="7">
        <v>818</v>
      </c>
      <c r="K35" s="10">
        <v>77.459999999999994</v>
      </c>
      <c r="L35" s="7">
        <v>238</v>
      </c>
      <c r="M35" s="10">
        <v>22.54</v>
      </c>
    </row>
    <row r="36" spans="1:13" s="8" customFormat="1" ht="19.899999999999999" hidden="1" customHeight="1">
      <c r="A36" s="5" t="s">
        <v>0</v>
      </c>
      <c r="B36" s="5" t="s">
        <v>25</v>
      </c>
      <c r="C36" s="3" t="s">
        <v>53</v>
      </c>
      <c r="D36" s="7">
        <v>272141</v>
      </c>
      <c r="E36" s="7">
        <v>199242</v>
      </c>
      <c r="F36" s="10">
        <v>73.209999999999994</v>
      </c>
      <c r="G36" s="7">
        <v>72899</v>
      </c>
      <c r="H36" s="10">
        <v>26.79</v>
      </c>
      <c r="I36" s="7">
        <v>1723</v>
      </c>
      <c r="J36" s="7">
        <v>1339</v>
      </c>
      <c r="K36" s="10">
        <v>77.709999999999994</v>
      </c>
      <c r="L36" s="7">
        <v>384</v>
      </c>
      <c r="M36" s="10">
        <v>22.29</v>
      </c>
    </row>
    <row r="37" spans="1:13" s="8" customFormat="1" ht="19.899999999999999" hidden="1" customHeight="1">
      <c r="A37" s="5" t="s">
        <v>0</v>
      </c>
      <c r="B37" s="5" t="s">
        <v>26</v>
      </c>
      <c r="C37" s="3" t="s">
        <v>56</v>
      </c>
      <c r="D37" s="7">
        <v>273154</v>
      </c>
      <c r="E37" s="7">
        <v>199997</v>
      </c>
      <c r="F37" s="10">
        <v>73.22</v>
      </c>
      <c r="G37" s="7">
        <v>73157</v>
      </c>
      <c r="H37" s="10">
        <v>26.78</v>
      </c>
      <c r="I37" s="7">
        <v>1727</v>
      </c>
      <c r="J37" s="7">
        <v>1324</v>
      </c>
      <c r="K37" s="10">
        <v>76.66</v>
      </c>
      <c r="L37" s="7">
        <v>403</v>
      </c>
      <c r="M37" s="10">
        <v>23.34</v>
      </c>
    </row>
    <row r="38" spans="1:13" s="8" customFormat="1" ht="19.899999999999999" hidden="1" customHeight="1">
      <c r="A38" s="5" t="s">
        <v>0</v>
      </c>
      <c r="B38" s="5" t="s">
        <v>27</v>
      </c>
      <c r="C38" s="3" t="s">
        <v>57</v>
      </c>
      <c r="D38" s="7">
        <v>274150</v>
      </c>
      <c r="E38" s="7">
        <v>200762</v>
      </c>
      <c r="F38" s="10">
        <v>73.23</v>
      </c>
      <c r="G38" s="7">
        <v>73388</v>
      </c>
      <c r="H38" s="10">
        <v>26.77</v>
      </c>
      <c r="I38" s="7">
        <v>1634</v>
      </c>
      <c r="J38" s="7">
        <v>1271</v>
      </c>
      <c r="K38" s="10">
        <v>77.78</v>
      </c>
      <c r="L38" s="7">
        <v>363</v>
      </c>
      <c r="M38" s="10">
        <v>22.22</v>
      </c>
    </row>
    <row r="39" spans="1:13" s="8" customFormat="1" ht="19.899999999999999" hidden="1" customHeight="1">
      <c r="A39" s="5" t="s">
        <v>0</v>
      </c>
      <c r="B39" s="5" t="s">
        <v>28</v>
      </c>
      <c r="C39" s="3" t="s">
        <v>58</v>
      </c>
      <c r="D39" s="7">
        <v>275218</v>
      </c>
      <c r="E39" s="7">
        <v>201573</v>
      </c>
      <c r="F39" s="10">
        <v>73.239999999999995</v>
      </c>
      <c r="G39" s="7">
        <v>73645</v>
      </c>
      <c r="H39" s="10">
        <v>26.76</v>
      </c>
      <c r="I39" s="7">
        <v>1771</v>
      </c>
      <c r="J39" s="7">
        <v>1327</v>
      </c>
      <c r="K39" s="10">
        <v>74.930000000000007</v>
      </c>
      <c r="L39" s="7">
        <v>444</v>
      </c>
      <c r="M39" s="10">
        <v>25.07</v>
      </c>
    </row>
    <row r="40" spans="1:13" s="8" customFormat="1" ht="19.899999999999999" hidden="1" customHeight="1">
      <c r="A40" s="5" t="s">
        <v>0</v>
      </c>
      <c r="B40" s="5" t="s">
        <v>29</v>
      </c>
      <c r="C40" s="3" t="s">
        <v>59</v>
      </c>
      <c r="D40" s="7">
        <v>276181</v>
      </c>
      <c r="E40" s="7">
        <v>202332</v>
      </c>
      <c r="F40" s="10">
        <v>73.260000000000005</v>
      </c>
      <c r="G40" s="7">
        <v>73849</v>
      </c>
      <c r="H40" s="10">
        <v>26.74</v>
      </c>
      <c r="I40" s="7">
        <v>1867</v>
      </c>
      <c r="J40" s="7">
        <v>1442</v>
      </c>
      <c r="K40" s="10">
        <v>77.239999999999995</v>
      </c>
      <c r="L40" s="7">
        <v>425</v>
      </c>
      <c r="M40" s="10">
        <v>22.76</v>
      </c>
    </row>
    <row r="41" spans="1:13" s="8" customFormat="1" ht="19.899999999999999" hidden="1" customHeight="1">
      <c r="A41" s="5" t="s">
        <v>0</v>
      </c>
      <c r="B41" s="5" t="s">
        <v>30</v>
      </c>
      <c r="C41" s="3" t="s">
        <v>7</v>
      </c>
      <c r="D41" s="7">
        <v>276964</v>
      </c>
      <c r="E41" s="7">
        <v>202995</v>
      </c>
      <c r="F41" s="10">
        <v>73.290000000000006</v>
      </c>
      <c r="G41" s="7">
        <v>73969</v>
      </c>
      <c r="H41" s="10">
        <v>26.71</v>
      </c>
      <c r="I41" s="7">
        <v>1657</v>
      </c>
      <c r="J41" s="7">
        <v>1329</v>
      </c>
      <c r="K41" s="10">
        <v>80.209999999999994</v>
      </c>
      <c r="L41" s="7">
        <v>328</v>
      </c>
      <c r="M41" s="10">
        <v>19.79</v>
      </c>
    </row>
    <row r="42" spans="1:13" s="8" customFormat="1" ht="19.899999999999999" hidden="1" customHeight="1">
      <c r="A42" s="5" t="s">
        <v>0</v>
      </c>
      <c r="B42" s="5" t="s">
        <v>31</v>
      </c>
      <c r="C42" s="3" t="s">
        <v>60</v>
      </c>
      <c r="D42" s="7">
        <v>277793</v>
      </c>
      <c r="E42" s="7">
        <v>203679</v>
      </c>
      <c r="F42" s="10">
        <v>73.319999999999993</v>
      </c>
      <c r="G42" s="7">
        <v>74114</v>
      </c>
      <c r="H42" s="10">
        <v>26.68</v>
      </c>
      <c r="I42" s="7">
        <v>1560</v>
      </c>
      <c r="J42" s="7">
        <v>1236</v>
      </c>
      <c r="K42" s="10">
        <v>79.23</v>
      </c>
      <c r="L42" s="7">
        <v>324</v>
      </c>
      <c r="M42" s="10">
        <v>20.77</v>
      </c>
    </row>
    <row r="43" spans="1:13" s="8" customFormat="1" ht="19.899999999999999" hidden="1" customHeight="1">
      <c r="A43" s="5" t="s">
        <v>0</v>
      </c>
      <c r="B43" s="5" t="s">
        <v>32</v>
      </c>
      <c r="C43" s="3" t="s">
        <v>61</v>
      </c>
      <c r="D43" s="7">
        <v>278761</v>
      </c>
      <c r="E43" s="7">
        <v>204542</v>
      </c>
      <c r="F43" s="10">
        <v>73.38</v>
      </c>
      <c r="G43" s="7">
        <v>74219</v>
      </c>
      <c r="H43" s="10">
        <v>26.62</v>
      </c>
      <c r="I43" s="7">
        <v>1791</v>
      </c>
      <c r="J43" s="7">
        <v>1516</v>
      </c>
      <c r="K43" s="10">
        <v>84.65</v>
      </c>
      <c r="L43" s="7">
        <v>275</v>
      </c>
      <c r="M43" s="10">
        <v>15.35</v>
      </c>
    </row>
    <row r="44" spans="1:13" s="8" customFormat="1" ht="19.899999999999999" hidden="1" customHeight="1">
      <c r="A44" s="5" t="s">
        <v>0</v>
      </c>
      <c r="B44" s="5" t="s">
        <v>33</v>
      </c>
      <c r="C44" s="3" t="s">
        <v>10</v>
      </c>
      <c r="D44" s="7">
        <v>279631</v>
      </c>
      <c r="E44" s="7">
        <v>205363</v>
      </c>
      <c r="F44" s="10">
        <v>73.44</v>
      </c>
      <c r="G44" s="7">
        <v>74268</v>
      </c>
      <c r="H44" s="10">
        <v>26.56</v>
      </c>
      <c r="I44" s="7">
        <v>1685</v>
      </c>
      <c r="J44" s="7">
        <v>1451</v>
      </c>
      <c r="K44" s="10">
        <v>86.11</v>
      </c>
      <c r="L44" s="7">
        <v>234</v>
      </c>
      <c r="M44" s="10">
        <v>13.89</v>
      </c>
    </row>
    <row r="45" spans="1:13" s="8" customFormat="1" ht="19.899999999999999" hidden="1" customHeight="1">
      <c r="A45" s="5" t="s">
        <v>0</v>
      </c>
      <c r="B45" s="5" t="s">
        <v>34</v>
      </c>
      <c r="C45" s="3" t="s">
        <v>11</v>
      </c>
      <c r="D45" s="7">
        <v>283130</v>
      </c>
      <c r="E45" s="7">
        <v>208698</v>
      </c>
      <c r="F45" s="10">
        <v>73.709999999999994</v>
      </c>
      <c r="G45" s="7">
        <v>74432</v>
      </c>
      <c r="H45" s="10">
        <v>26.29</v>
      </c>
      <c r="I45" s="7">
        <v>1923</v>
      </c>
      <c r="J45" s="7">
        <v>1598</v>
      </c>
      <c r="K45" s="10">
        <v>83.1</v>
      </c>
      <c r="L45" s="7">
        <v>325</v>
      </c>
      <c r="M45" s="10">
        <v>16.899999999999999</v>
      </c>
    </row>
    <row r="46" spans="1:13" s="8" customFormat="1" ht="19.899999999999999" customHeight="1">
      <c r="A46" s="5" t="s">
        <v>39</v>
      </c>
      <c r="B46" s="5"/>
      <c r="C46" s="6">
        <v>2016</v>
      </c>
      <c r="D46" s="7">
        <v>292304</v>
      </c>
      <c r="E46" s="7">
        <v>214159</v>
      </c>
      <c r="F46" s="10">
        <v>73.27</v>
      </c>
      <c r="G46" s="7">
        <v>78145</v>
      </c>
      <c r="H46" s="10">
        <v>26.73</v>
      </c>
      <c r="I46" s="7">
        <v>19582</v>
      </c>
      <c r="J46" s="7">
        <v>13109</v>
      </c>
      <c r="K46" s="10">
        <v>66.94</v>
      </c>
      <c r="L46" s="7">
        <v>6473</v>
      </c>
      <c r="M46" s="10">
        <v>33.06</v>
      </c>
    </row>
    <row r="47" spans="1:13" s="8" customFormat="1" ht="19.899999999999999" hidden="1" customHeight="1">
      <c r="A47" s="5" t="s">
        <v>0</v>
      </c>
      <c r="B47" s="5" t="s">
        <v>23</v>
      </c>
      <c r="C47" s="3" t="s">
        <v>1</v>
      </c>
      <c r="D47" s="7">
        <v>283446</v>
      </c>
      <c r="E47" s="7">
        <v>208846</v>
      </c>
      <c r="F47" s="10">
        <v>73.680000000000007</v>
      </c>
      <c r="G47" s="7">
        <v>74600</v>
      </c>
      <c r="H47" s="10">
        <v>26.32</v>
      </c>
      <c r="I47" s="7">
        <v>1444</v>
      </c>
      <c r="J47" s="7">
        <v>958</v>
      </c>
      <c r="K47" s="10">
        <v>66.34</v>
      </c>
      <c r="L47" s="7">
        <v>486</v>
      </c>
      <c r="M47" s="10">
        <v>33.659999999999997</v>
      </c>
    </row>
    <row r="48" spans="1:13" s="8" customFormat="1" ht="19.899999999999999" hidden="1" customHeight="1">
      <c r="A48" s="5" t="s">
        <v>0</v>
      </c>
      <c r="B48" s="5" t="s">
        <v>24</v>
      </c>
      <c r="C48" s="3" t="s">
        <v>2</v>
      </c>
      <c r="D48" s="7">
        <v>283675</v>
      </c>
      <c r="E48" s="7">
        <v>208913</v>
      </c>
      <c r="F48" s="10">
        <v>73.650000000000006</v>
      </c>
      <c r="G48" s="7">
        <v>74762</v>
      </c>
      <c r="H48" s="10">
        <v>26.35</v>
      </c>
      <c r="I48" s="7">
        <v>1028</v>
      </c>
      <c r="J48" s="7">
        <v>674</v>
      </c>
      <c r="K48" s="10">
        <v>65.56</v>
      </c>
      <c r="L48" s="7">
        <v>354</v>
      </c>
      <c r="M48" s="10">
        <v>34.44</v>
      </c>
    </row>
    <row r="49" spans="1:13" s="8" customFormat="1" ht="19.899999999999999" hidden="1" customHeight="1">
      <c r="A49" s="5" t="s">
        <v>0</v>
      </c>
      <c r="B49" s="5" t="s">
        <v>25</v>
      </c>
      <c r="C49" s="3" t="s">
        <v>53</v>
      </c>
      <c r="D49" s="7">
        <v>284956</v>
      </c>
      <c r="E49" s="7">
        <v>209700</v>
      </c>
      <c r="F49" s="10">
        <v>73.59</v>
      </c>
      <c r="G49" s="7">
        <v>75256</v>
      </c>
      <c r="H49" s="10">
        <v>26.41</v>
      </c>
      <c r="I49" s="7">
        <v>1989</v>
      </c>
      <c r="J49" s="7">
        <v>1298</v>
      </c>
      <c r="K49" s="10">
        <v>65.260000000000005</v>
      </c>
      <c r="L49" s="7">
        <v>691</v>
      </c>
      <c r="M49" s="10">
        <v>34.74</v>
      </c>
    </row>
    <row r="50" spans="1:13" s="8" customFormat="1" ht="19.899999999999999" hidden="1" customHeight="1">
      <c r="A50" s="5" t="s">
        <v>0</v>
      </c>
      <c r="B50" s="5" t="s">
        <v>26</v>
      </c>
      <c r="C50" s="3" t="s">
        <v>3</v>
      </c>
      <c r="D50" s="7">
        <v>285819</v>
      </c>
      <c r="E50" s="7">
        <v>210288</v>
      </c>
      <c r="F50" s="10">
        <v>73.569999999999993</v>
      </c>
      <c r="G50" s="7">
        <v>75531</v>
      </c>
      <c r="H50" s="10">
        <v>26.43</v>
      </c>
      <c r="I50" s="7">
        <v>1631</v>
      </c>
      <c r="J50" s="7">
        <v>1132</v>
      </c>
      <c r="K50" s="10">
        <v>69.41</v>
      </c>
      <c r="L50" s="7">
        <v>499</v>
      </c>
      <c r="M50" s="10">
        <v>30.59</v>
      </c>
    </row>
    <row r="51" spans="1:13" s="8" customFormat="1" ht="19.899999999999999" hidden="1" customHeight="1">
      <c r="A51" s="5" t="s">
        <v>0</v>
      </c>
      <c r="B51" s="5" t="s">
        <v>27</v>
      </c>
      <c r="C51" s="3" t="s">
        <v>4</v>
      </c>
      <c r="D51" s="7">
        <v>286159</v>
      </c>
      <c r="E51" s="7">
        <v>210446</v>
      </c>
      <c r="F51" s="10">
        <v>73.540000000000006</v>
      </c>
      <c r="G51" s="7">
        <v>75713</v>
      </c>
      <c r="H51" s="10">
        <v>26.46</v>
      </c>
      <c r="I51" s="7">
        <v>1636</v>
      </c>
      <c r="J51" s="7">
        <v>1105</v>
      </c>
      <c r="K51" s="10">
        <v>67.540000000000006</v>
      </c>
      <c r="L51" s="7">
        <v>531</v>
      </c>
      <c r="M51" s="10">
        <v>32.46</v>
      </c>
    </row>
    <row r="52" spans="1:13" s="8" customFormat="1" ht="19.899999999999999" hidden="1" customHeight="1">
      <c r="A52" s="5" t="s">
        <v>0</v>
      </c>
      <c r="B52" s="5" t="s">
        <v>28</v>
      </c>
      <c r="C52" s="3" t="s">
        <v>54</v>
      </c>
      <c r="D52" s="7">
        <v>287604</v>
      </c>
      <c r="E52" s="7">
        <v>211438</v>
      </c>
      <c r="F52" s="10">
        <v>73.52</v>
      </c>
      <c r="G52" s="7">
        <v>76166</v>
      </c>
      <c r="H52" s="10">
        <v>26.48</v>
      </c>
      <c r="I52" s="7">
        <v>1695</v>
      </c>
      <c r="J52" s="7">
        <v>1153</v>
      </c>
      <c r="K52" s="10">
        <v>68.02</v>
      </c>
      <c r="L52" s="7">
        <v>542</v>
      </c>
      <c r="M52" s="10">
        <v>31.98</v>
      </c>
    </row>
    <row r="53" spans="1:13" s="8" customFormat="1" ht="19.899999999999999" hidden="1" customHeight="1">
      <c r="A53" s="5" t="s">
        <v>0</v>
      </c>
      <c r="B53" s="5" t="s">
        <v>29</v>
      </c>
      <c r="C53" s="3" t="s">
        <v>6</v>
      </c>
      <c r="D53" s="7">
        <v>288383</v>
      </c>
      <c r="E53" s="7">
        <v>211901</v>
      </c>
      <c r="F53" s="10">
        <v>73.48</v>
      </c>
      <c r="G53" s="7">
        <v>76482</v>
      </c>
      <c r="H53" s="10">
        <v>26.52</v>
      </c>
      <c r="I53" s="7">
        <v>1702</v>
      </c>
      <c r="J53" s="7">
        <v>1139</v>
      </c>
      <c r="K53" s="10">
        <v>66.92</v>
      </c>
      <c r="L53" s="7">
        <v>563</v>
      </c>
      <c r="M53" s="10">
        <v>33.08</v>
      </c>
    </row>
    <row r="54" spans="1:13" s="8" customFormat="1" ht="19.899999999999999" hidden="1" customHeight="1">
      <c r="A54" s="5" t="s">
        <v>0</v>
      </c>
      <c r="B54" s="5" t="s">
        <v>30</v>
      </c>
      <c r="C54" s="3" t="s">
        <v>7</v>
      </c>
      <c r="D54" s="7">
        <v>289244</v>
      </c>
      <c r="E54" s="7">
        <v>212393</v>
      </c>
      <c r="F54" s="10">
        <v>73.430000000000007</v>
      </c>
      <c r="G54" s="7">
        <v>76851</v>
      </c>
      <c r="H54" s="10">
        <v>26.57</v>
      </c>
      <c r="I54" s="7">
        <v>1897</v>
      </c>
      <c r="J54" s="7">
        <v>1286</v>
      </c>
      <c r="K54" s="10">
        <v>67.790000000000006</v>
      </c>
      <c r="L54" s="7">
        <v>611</v>
      </c>
      <c r="M54" s="10">
        <v>32.21</v>
      </c>
    </row>
    <row r="55" spans="1:13" s="8" customFormat="1" ht="19.899999999999999" hidden="1" customHeight="1">
      <c r="A55" s="5" t="s">
        <v>0</v>
      </c>
      <c r="B55" s="5" t="s">
        <v>31</v>
      </c>
      <c r="C55" s="3" t="s">
        <v>8</v>
      </c>
      <c r="D55" s="7">
        <v>289848</v>
      </c>
      <c r="E55" s="7">
        <v>212704</v>
      </c>
      <c r="F55" s="10">
        <v>73.38</v>
      </c>
      <c r="G55" s="7">
        <v>77144</v>
      </c>
      <c r="H55" s="10">
        <v>26.62</v>
      </c>
      <c r="I55" s="7">
        <v>1504</v>
      </c>
      <c r="J55" s="7">
        <v>981</v>
      </c>
      <c r="K55" s="10">
        <v>65.23</v>
      </c>
      <c r="L55" s="7">
        <v>523</v>
      </c>
      <c r="M55" s="10">
        <v>34.770000000000003</v>
      </c>
    </row>
    <row r="56" spans="1:13" s="8" customFormat="1" ht="19.899999999999999" hidden="1" customHeight="1">
      <c r="A56" s="5" t="s">
        <v>0</v>
      </c>
      <c r="B56" s="5" t="s">
        <v>32</v>
      </c>
      <c r="C56" s="3" t="s">
        <v>9</v>
      </c>
      <c r="D56" s="7">
        <v>290650</v>
      </c>
      <c r="E56" s="7">
        <v>213202</v>
      </c>
      <c r="F56" s="10">
        <v>73.349999999999994</v>
      </c>
      <c r="G56" s="7">
        <v>77448</v>
      </c>
      <c r="H56" s="10">
        <v>26.65</v>
      </c>
      <c r="I56" s="7">
        <v>1591</v>
      </c>
      <c r="J56" s="7">
        <v>1054</v>
      </c>
      <c r="K56" s="10">
        <v>66.25</v>
      </c>
      <c r="L56" s="7">
        <v>537</v>
      </c>
      <c r="M56" s="10">
        <v>33.75</v>
      </c>
    </row>
    <row r="57" spans="1:13" s="8" customFormat="1" ht="19.899999999999999" hidden="1" customHeight="1">
      <c r="A57" s="5" t="s">
        <v>0</v>
      </c>
      <c r="B57" s="5" t="s">
        <v>33</v>
      </c>
      <c r="C57" s="3" t="s">
        <v>10</v>
      </c>
      <c r="D57" s="7">
        <v>291562</v>
      </c>
      <c r="E57" s="7">
        <v>213749</v>
      </c>
      <c r="F57" s="10">
        <v>73.31</v>
      </c>
      <c r="G57" s="7">
        <v>77813</v>
      </c>
      <c r="H57" s="10">
        <v>26.69</v>
      </c>
      <c r="I57" s="7">
        <v>1801</v>
      </c>
      <c r="J57" s="7">
        <v>1221</v>
      </c>
      <c r="K57" s="10">
        <v>67.8</v>
      </c>
      <c r="L57" s="7">
        <v>580</v>
      </c>
      <c r="M57" s="10">
        <v>32.200000000000003</v>
      </c>
    </row>
    <row r="58" spans="1:13" s="8" customFormat="1" ht="19.899999999999999" hidden="1" customHeight="1">
      <c r="A58" s="5" t="s">
        <v>0</v>
      </c>
      <c r="B58" s="5" t="s">
        <v>34</v>
      </c>
      <c r="C58" s="3" t="s">
        <v>11</v>
      </c>
      <c r="D58" s="7">
        <v>292304</v>
      </c>
      <c r="E58" s="7">
        <v>214159</v>
      </c>
      <c r="F58" s="10">
        <v>73.27</v>
      </c>
      <c r="G58" s="7">
        <v>78145</v>
      </c>
      <c r="H58" s="10">
        <v>26.73</v>
      </c>
      <c r="I58" s="7">
        <v>1664</v>
      </c>
      <c r="J58" s="7">
        <v>1108</v>
      </c>
      <c r="K58" s="10">
        <v>66.59</v>
      </c>
      <c r="L58" s="7">
        <v>556</v>
      </c>
      <c r="M58" s="10">
        <v>33.409999999999997</v>
      </c>
    </row>
    <row r="59" spans="1:13" s="8" customFormat="1" ht="19.899999999999999" customHeight="1">
      <c r="A59" s="5" t="s">
        <v>52</v>
      </c>
      <c r="B59" s="5"/>
      <c r="C59" s="6">
        <v>2017</v>
      </c>
      <c r="D59" s="7">
        <v>302982</v>
      </c>
      <c r="E59" s="7">
        <v>220577</v>
      </c>
      <c r="F59" s="10">
        <v>72.8</v>
      </c>
      <c r="G59" s="7">
        <v>82405</v>
      </c>
      <c r="H59" s="10">
        <v>27.2</v>
      </c>
      <c r="I59" s="7">
        <v>21069</v>
      </c>
      <c r="J59" s="7">
        <v>13900</v>
      </c>
      <c r="K59" s="10">
        <v>65.97</v>
      </c>
      <c r="L59" s="7">
        <v>7169</v>
      </c>
      <c r="M59" s="10">
        <v>34.03</v>
      </c>
    </row>
    <row r="60" spans="1:13" s="8" customFormat="1" ht="19.899999999999999" hidden="1" customHeight="1">
      <c r="A60" s="5" t="s">
        <v>0</v>
      </c>
      <c r="B60" s="5" t="s">
        <v>23</v>
      </c>
      <c r="C60" s="3" t="s">
        <v>41</v>
      </c>
      <c r="D60" s="7">
        <v>292534</v>
      </c>
      <c r="E60" s="7">
        <v>214249</v>
      </c>
      <c r="F60" s="10">
        <v>73.239999999999995</v>
      </c>
      <c r="G60" s="7">
        <v>78285</v>
      </c>
      <c r="H60" s="10">
        <v>26.76</v>
      </c>
      <c r="I60" s="7">
        <v>1309</v>
      </c>
      <c r="J60" s="7">
        <v>848</v>
      </c>
      <c r="K60" s="10">
        <v>64.78</v>
      </c>
      <c r="L60" s="7">
        <v>461</v>
      </c>
      <c r="M60" s="10">
        <v>35.22</v>
      </c>
    </row>
    <row r="61" spans="1:13" s="8" customFormat="1" ht="19.899999999999999" hidden="1" customHeight="1">
      <c r="A61" s="5" t="s">
        <v>0</v>
      </c>
      <c r="B61" s="5" t="s">
        <v>24</v>
      </c>
      <c r="C61" s="3" t="s">
        <v>42</v>
      </c>
      <c r="D61" s="7">
        <v>293061</v>
      </c>
      <c r="E61" s="7">
        <v>214539</v>
      </c>
      <c r="F61" s="10">
        <v>73.209999999999994</v>
      </c>
      <c r="G61" s="7">
        <v>78522</v>
      </c>
      <c r="H61" s="10">
        <v>26.79</v>
      </c>
      <c r="I61" s="7">
        <v>1349</v>
      </c>
      <c r="J61" s="7">
        <v>889</v>
      </c>
      <c r="K61" s="10">
        <v>65.900000000000006</v>
      </c>
      <c r="L61" s="7">
        <v>460</v>
      </c>
      <c r="M61" s="10">
        <v>34.1</v>
      </c>
    </row>
    <row r="62" spans="1:13" s="8" customFormat="1" ht="19.899999999999999" hidden="1" customHeight="1">
      <c r="A62" s="5" t="s">
        <v>0</v>
      </c>
      <c r="B62" s="5" t="s">
        <v>25</v>
      </c>
      <c r="C62" s="3" t="s">
        <v>43</v>
      </c>
      <c r="D62" s="7">
        <v>294476</v>
      </c>
      <c r="E62" s="7">
        <v>215428</v>
      </c>
      <c r="F62" s="10">
        <v>73.16</v>
      </c>
      <c r="G62" s="7">
        <v>79048</v>
      </c>
      <c r="H62" s="10">
        <v>26.84</v>
      </c>
      <c r="I62" s="7">
        <v>2250</v>
      </c>
      <c r="J62" s="7">
        <v>1487</v>
      </c>
      <c r="K62" s="10">
        <v>66.09</v>
      </c>
      <c r="L62" s="7">
        <v>763</v>
      </c>
      <c r="M62" s="10">
        <v>33.909999999999997</v>
      </c>
    </row>
    <row r="63" spans="1:13" s="8" customFormat="1" ht="19.899999999999999" hidden="1" customHeight="1">
      <c r="A63" s="5" t="s">
        <v>0</v>
      </c>
      <c r="B63" s="5" t="s">
        <v>26</v>
      </c>
      <c r="C63" s="3" t="s">
        <v>44</v>
      </c>
      <c r="D63" s="7">
        <v>295104</v>
      </c>
      <c r="E63" s="7">
        <v>215813</v>
      </c>
      <c r="F63" s="10">
        <v>73.13</v>
      </c>
      <c r="G63" s="7">
        <v>79291</v>
      </c>
      <c r="H63" s="10">
        <v>26.87</v>
      </c>
      <c r="I63" s="7">
        <v>1599</v>
      </c>
      <c r="J63" s="7">
        <v>1089</v>
      </c>
      <c r="K63" s="10">
        <v>68.11</v>
      </c>
      <c r="L63" s="7">
        <v>510</v>
      </c>
      <c r="M63" s="10">
        <v>31.89</v>
      </c>
    </row>
    <row r="64" spans="1:13" s="8" customFormat="1" ht="19.899999999999999" hidden="1" customHeight="1">
      <c r="A64" s="5" t="s">
        <v>0</v>
      </c>
      <c r="B64" s="5" t="s">
        <v>27</v>
      </c>
      <c r="C64" s="3" t="s">
        <v>45</v>
      </c>
      <c r="D64" s="7">
        <v>296148</v>
      </c>
      <c r="E64" s="7">
        <v>216464</v>
      </c>
      <c r="F64" s="10">
        <v>73.09</v>
      </c>
      <c r="G64" s="7">
        <v>79684</v>
      </c>
      <c r="H64" s="10">
        <v>26.91</v>
      </c>
      <c r="I64" s="7">
        <v>1768</v>
      </c>
      <c r="J64" s="7">
        <v>1173</v>
      </c>
      <c r="K64" s="10">
        <v>66.349999999999994</v>
      </c>
      <c r="L64" s="7">
        <v>595</v>
      </c>
      <c r="M64" s="10">
        <v>33.65</v>
      </c>
    </row>
    <row r="65" spans="1:13" s="8" customFormat="1" ht="19.899999999999999" hidden="1" customHeight="1">
      <c r="A65" s="5" t="s">
        <v>0</v>
      </c>
      <c r="B65" s="5" t="s">
        <v>28</v>
      </c>
      <c r="C65" s="3" t="s">
        <v>46</v>
      </c>
      <c r="D65" s="7">
        <v>297446</v>
      </c>
      <c r="E65" s="7">
        <v>217282</v>
      </c>
      <c r="F65" s="10">
        <v>73.05</v>
      </c>
      <c r="G65" s="7">
        <v>80164</v>
      </c>
      <c r="H65" s="10">
        <v>26.95</v>
      </c>
      <c r="I65" s="7">
        <v>2101</v>
      </c>
      <c r="J65" s="7">
        <v>1382</v>
      </c>
      <c r="K65" s="10">
        <v>65.78</v>
      </c>
      <c r="L65" s="7">
        <v>719</v>
      </c>
      <c r="M65" s="10">
        <v>34.22</v>
      </c>
    </row>
    <row r="66" spans="1:13" s="8" customFormat="1" ht="19.899999999999999" hidden="1" customHeight="1">
      <c r="A66" s="5" t="s">
        <v>0</v>
      </c>
      <c r="B66" s="5" t="s">
        <v>29</v>
      </c>
      <c r="C66" s="3" t="s">
        <v>47</v>
      </c>
      <c r="D66" s="7">
        <v>298292</v>
      </c>
      <c r="E66" s="7">
        <v>217780</v>
      </c>
      <c r="F66" s="10">
        <v>73.010000000000005</v>
      </c>
      <c r="G66" s="7">
        <v>80512</v>
      </c>
      <c r="H66" s="10">
        <v>26.99</v>
      </c>
      <c r="I66" s="7">
        <v>1827</v>
      </c>
      <c r="J66" s="7">
        <v>1157</v>
      </c>
      <c r="K66" s="10">
        <v>63.33</v>
      </c>
      <c r="L66" s="7">
        <v>670</v>
      </c>
      <c r="M66" s="10">
        <v>36.67</v>
      </c>
    </row>
    <row r="67" spans="1:13" s="8" customFormat="1" ht="19.899999999999999" hidden="1" customHeight="1">
      <c r="A67" s="5" t="s">
        <v>0</v>
      </c>
      <c r="B67" s="5" t="s">
        <v>30</v>
      </c>
      <c r="C67" s="3" t="s">
        <v>48</v>
      </c>
      <c r="D67" s="7">
        <v>299373</v>
      </c>
      <c r="E67" s="7">
        <v>218391</v>
      </c>
      <c r="F67" s="10">
        <v>72.95</v>
      </c>
      <c r="G67" s="7">
        <v>80982</v>
      </c>
      <c r="H67" s="10">
        <v>27.05</v>
      </c>
      <c r="I67" s="7">
        <v>2080</v>
      </c>
      <c r="J67" s="7">
        <v>1377</v>
      </c>
      <c r="K67" s="10">
        <v>66.2</v>
      </c>
      <c r="L67" s="7">
        <v>703</v>
      </c>
      <c r="M67" s="10">
        <v>33.799999999999997</v>
      </c>
    </row>
    <row r="68" spans="1:13" s="8" customFormat="1" ht="19.899999999999999" hidden="1" customHeight="1">
      <c r="A68" s="5" t="s">
        <v>0</v>
      </c>
      <c r="B68" s="5" t="s">
        <v>31</v>
      </c>
      <c r="C68" s="3" t="s">
        <v>49</v>
      </c>
      <c r="D68" s="7">
        <v>300317</v>
      </c>
      <c r="E68" s="7">
        <v>218954</v>
      </c>
      <c r="F68" s="10">
        <v>72.91</v>
      </c>
      <c r="G68" s="7">
        <v>81363</v>
      </c>
      <c r="H68" s="10">
        <v>27.09</v>
      </c>
      <c r="I68" s="7">
        <v>1793</v>
      </c>
      <c r="J68" s="7">
        <v>1173</v>
      </c>
      <c r="K68" s="10">
        <v>65.42</v>
      </c>
      <c r="L68" s="7">
        <v>620</v>
      </c>
      <c r="M68" s="10">
        <v>34.58</v>
      </c>
    </row>
    <row r="69" spans="1:13" s="8" customFormat="1" ht="19.899999999999999" hidden="1" customHeight="1">
      <c r="A69" s="5" t="s">
        <v>0</v>
      </c>
      <c r="B69" s="5" t="s">
        <v>32</v>
      </c>
      <c r="C69" s="3" t="s">
        <v>50</v>
      </c>
      <c r="D69" s="7">
        <v>301079</v>
      </c>
      <c r="E69" s="7">
        <v>219416</v>
      </c>
      <c r="F69" s="10">
        <v>72.88</v>
      </c>
      <c r="G69" s="7">
        <v>81663</v>
      </c>
      <c r="H69" s="10">
        <v>27.12</v>
      </c>
      <c r="I69" s="7">
        <v>1558</v>
      </c>
      <c r="J69" s="7">
        <v>1036</v>
      </c>
      <c r="K69" s="10">
        <v>66.5</v>
      </c>
      <c r="L69" s="7">
        <v>522</v>
      </c>
      <c r="M69" s="10">
        <v>33.5</v>
      </c>
    </row>
    <row r="70" spans="1:13" s="8" customFormat="1" ht="19.899999999999999" hidden="1" customHeight="1">
      <c r="A70" s="5" t="s">
        <v>0</v>
      </c>
      <c r="B70" s="5" t="s">
        <v>33</v>
      </c>
      <c r="C70" s="3" t="s">
        <v>51</v>
      </c>
      <c r="D70" s="7">
        <v>302092</v>
      </c>
      <c r="E70" s="7">
        <v>220065</v>
      </c>
      <c r="F70" s="10">
        <v>72.849999999999994</v>
      </c>
      <c r="G70" s="7">
        <v>82027</v>
      </c>
      <c r="H70" s="10">
        <v>27.15</v>
      </c>
      <c r="I70" s="7">
        <v>1766</v>
      </c>
      <c r="J70" s="7">
        <v>1189</v>
      </c>
      <c r="K70" s="10">
        <v>67.33</v>
      </c>
      <c r="L70" s="7">
        <v>577</v>
      </c>
      <c r="M70" s="10">
        <v>32.67</v>
      </c>
    </row>
    <row r="71" spans="1:13" s="8" customFormat="1" ht="19.899999999999999" hidden="1" customHeight="1">
      <c r="A71" s="5" t="s">
        <v>0</v>
      </c>
      <c r="B71" s="5" t="s">
        <v>34</v>
      </c>
      <c r="C71" s="3" t="s">
        <v>11</v>
      </c>
      <c r="D71" s="7">
        <v>302982</v>
      </c>
      <c r="E71" s="7">
        <v>220577</v>
      </c>
      <c r="F71" s="10">
        <v>72.8</v>
      </c>
      <c r="G71" s="7">
        <v>82405</v>
      </c>
      <c r="H71" s="10">
        <v>27.2</v>
      </c>
      <c r="I71" s="7">
        <v>1669</v>
      </c>
      <c r="J71" s="7">
        <v>1100</v>
      </c>
      <c r="K71" s="10">
        <v>65.91</v>
      </c>
      <c r="L71" s="7">
        <v>569</v>
      </c>
      <c r="M71" s="10">
        <v>34.090000000000003</v>
      </c>
    </row>
    <row r="72" spans="1:13" s="9" customFormat="1" ht="19.899999999999999" customHeight="1">
      <c r="A72" s="5" t="s">
        <v>40</v>
      </c>
      <c r="B72" s="5"/>
      <c r="C72" s="6">
        <v>2018</v>
      </c>
      <c r="D72" s="7">
        <v>301595</v>
      </c>
      <c r="E72" s="7">
        <v>217685</v>
      </c>
      <c r="F72" s="10">
        <v>72.180000000000007</v>
      </c>
      <c r="G72" s="7">
        <v>83910</v>
      </c>
      <c r="H72" s="10">
        <v>27.82</v>
      </c>
      <c r="I72" s="7">
        <v>22291</v>
      </c>
      <c r="J72" s="7">
        <v>14712</v>
      </c>
      <c r="K72" s="10">
        <v>65.999730833071652</v>
      </c>
      <c r="L72" s="7">
        <v>7579</v>
      </c>
      <c r="M72" s="10">
        <v>34.000269166928355</v>
      </c>
    </row>
    <row r="73" spans="1:13" s="9" customFormat="1" ht="19.899999999999999" hidden="1" customHeight="1">
      <c r="A73" s="5" t="s">
        <v>0</v>
      </c>
      <c r="B73" s="5" t="s">
        <v>23</v>
      </c>
      <c r="C73" s="3" t="s">
        <v>1</v>
      </c>
      <c r="D73" s="7">
        <v>295692</v>
      </c>
      <c r="E73" s="7">
        <v>214746</v>
      </c>
      <c r="F73" s="10">
        <v>72.62</v>
      </c>
      <c r="G73" s="7">
        <v>80946</v>
      </c>
      <c r="H73" s="10">
        <v>27.38</v>
      </c>
      <c r="I73" s="7">
        <v>1790</v>
      </c>
      <c r="J73" s="7">
        <v>1148</v>
      </c>
      <c r="K73" s="10">
        <v>64.13</v>
      </c>
      <c r="L73" s="7">
        <v>642</v>
      </c>
      <c r="M73" s="10">
        <v>35.869999999999997</v>
      </c>
    </row>
    <row r="74" spans="1:13" s="9" customFormat="1" ht="19.899999999999999" hidden="1" customHeight="1">
      <c r="A74" s="5" t="s">
        <v>0</v>
      </c>
      <c r="B74" s="5" t="s">
        <v>24</v>
      </c>
      <c r="C74" s="3" t="s">
        <v>2</v>
      </c>
      <c r="D74" s="7">
        <v>295915</v>
      </c>
      <c r="E74" s="7">
        <v>214816</v>
      </c>
      <c r="F74" s="10">
        <v>72.59</v>
      </c>
      <c r="G74" s="7">
        <v>81099</v>
      </c>
      <c r="H74" s="10">
        <v>27.41</v>
      </c>
      <c r="I74" s="7">
        <v>1219</v>
      </c>
      <c r="J74" s="7">
        <v>806</v>
      </c>
      <c r="K74" s="10">
        <v>66.12</v>
      </c>
      <c r="L74" s="7">
        <v>413</v>
      </c>
      <c r="M74" s="10">
        <v>33.880000000000003</v>
      </c>
    </row>
    <row r="75" spans="1:13" s="9" customFormat="1" ht="19.899999999999999" hidden="1" customHeight="1">
      <c r="A75" s="5" t="s">
        <v>0</v>
      </c>
      <c r="B75" s="5" t="s">
        <v>25</v>
      </c>
      <c r="C75" s="3" t="s">
        <v>43</v>
      </c>
      <c r="D75" s="7">
        <v>291754</v>
      </c>
      <c r="E75" s="7">
        <v>211508</v>
      </c>
      <c r="F75" s="10">
        <v>72.5</v>
      </c>
      <c r="G75" s="7">
        <v>80246</v>
      </c>
      <c r="H75" s="10">
        <v>27.5</v>
      </c>
      <c r="I75" s="7">
        <v>2073</v>
      </c>
      <c r="J75" s="7">
        <v>1375</v>
      </c>
      <c r="K75" s="10">
        <v>66.33</v>
      </c>
      <c r="L75" s="7">
        <v>698</v>
      </c>
      <c r="M75" s="10">
        <v>33.67</v>
      </c>
    </row>
    <row r="76" spans="1:13" s="9" customFormat="1" ht="19.899999999999999" hidden="1" customHeight="1">
      <c r="A76" s="5" t="s">
        <v>0</v>
      </c>
      <c r="B76" s="5" t="s">
        <v>26</v>
      </c>
      <c r="C76" s="3" t="s">
        <v>3</v>
      </c>
      <c r="D76" s="7">
        <v>292622</v>
      </c>
      <c r="E76" s="7">
        <v>212068</v>
      </c>
      <c r="F76" s="10">
        <v>72.47</v>
      </c>
      <c r="G76" s="7">
        <v>80554</v>
      </c>
      <c r="H76" s="10">
        <v>27.53</v>
      </c>
      <c r="I76" s="7">
        <v>1702</v>
      </c>
      <c r="J76" s="7">
        <v>1151</v>
      </c>
      <c r="K76" s="10">
        <v>67.63</v>
      </c>
      <c r="L76" s="7">
        <v>551</v>
      </c>
      <c r="M76" s="10">
        <v>32.369999999999997</v>
      </c>
    </row>
    <row r="77" spans="1:13" s="9" customFormat="1" ht="19.899999999999999" hidden="1" customHeight="1">
      <c r="A77" s="5" t="s">
        <v>0</v>
      </c>
      <c r="B77" s="5" t="s">
        <v>27</v>
      </c>
      <c r="C77" s="3" t="s">
        <v>4</v>
      </c>
      <c r="D77" s="7">
        <v>293834</v>
      </c>
      <c r="E77" s="7">
        <v>212835</v>
      </c>
      <c r="F77" s="10">
        <v>72.430000000000007</v>
      </c>
      <c r="G77" s="7">
        <v>80999</v>
      </c>
      <c r="H77" s="10">
        <v>27.57</v>
      </c>
      <c r="I77" s="7">
        <v>1908</v>
      </c>
      <c r="J77" s="7">
        <v>1278</v>
      </c>
      <c r="K77" s="10">
        <v>66.98</v>
      </c>
      <c r="L77" s="7">
        <v>630</v>
      </c>
      <c r="M77" s="10">
        <v>33.020000000000003</v>
      </c>
    </row>
    <row r="78" spans="1:13" s="9" customFormat="1" ht="19.899999999999999" hidden="1" customHeight="1">
      <c r="A78" s="5" t="s">
        <v>0</v>
      </c>
      <c r="B78" s="5" t="s">
        <v>28</v>
      </c>
      <c r="C78" s="3" t="s">
        <v>5</v>
      </c>
      <c r="D78" s="7">
        <v>295061</v>
      </c>
      <c r="E78" s="7">
        <v>213612</v>
      </c>
      <c r="F78" s="10">
        <v>72.400000000000006</v>
      </c>
      <c r="G78" s="7">
        <v>81449</v>
      </c>
      <c r="H78" s="10">
        <v>27.6</v>
      </c>
      <c r="I78" s="7">
        <v>1949</v>
      </c>
      <c r="J78" s="7">
        <v>1311</v>
      </c>
      <c r="K78" s="10">
        <v>67.27</v>
      </c>
      <c r="L78" s="7">
        <v>638</v>
      </c>
      <c r="M78" s="10">
        <v>32.729999999999997</v>
      </c>
    </row>
    <row r="79" spans="1:13" s="9" customFormat="1" ht="19.899999999999999" hidden="1" customHeight="1">
      <c r="A79" s="5" t="s">
        <v>0</v>
      </c>
      <c r="B79" s="5" t="s">
        <v>29</v>
      </c>
      <c r="C79" s="3" t="s">
        <v>6</v>
      </c>
      <c r="D79" s="7">
        <v>296171</v>
      </c>
      <c r="E79" s="7">
        <v>214312</v>
      </c>
      <c r="F79" s="10">
        <v>72.36</v>
      </c>
      <c r="G79" s="7">
        <v>81859</v>
      </c>
      <c r="H79" s="10">
        <v>27.64</v>
      </c>
      <c r="I79" s="7">
        <v>2020</v>
      </c>
      <c r="J79" s="7">
        <v>1339</v>
      </c>
      <c r="K79" s="10">
        <v>66.290000000000006</v>
      </c>
      <c r="L79" s="7">
        <v>681</v>
      </c>
      <c r="M79" s="10">
        <v>33.71</v>
      </c>
    </row>
    <row r="80" spans="1:13" s="9" customFormat="1" ht="19.899999999999999" hidden="1" customHeight="1">
      <c r="A80" s="5" t="s">
        <v>0</v>
      </c>
      <c r="B80" s="5" t="s">
        <v>30</v>
      </c>
      <c r="C80" s="3" t="s">
        <v>7</v>
      </c>
      <c r="D80" s="7">
        <v>297455</v>
      </c>
      <c r="E80" s="7">
        <v>215117</v>
      </c>
      <c r="F80" s="10">
        <v>72.319999999999993</v>
      </c>
      <c r="G80" s="7">
        <v>82338</v>
      </c>
      <c r="H80" s="10">
        <v>27.68</v>
      </c>
      <c r="I80" s="7">
        <v>2258</v>
      </c>
      <c r="J80" s="7">
        <v>1476</v>
      </c>
      <c r="K80" s="10">
        <v>65.37</v>
      </c>
      <c r="L80" s="7">
        <v>782</v>
      </c>
      <c r="M80" s="10">
        <v>34.630000000000003</v>
      </c>
    </row>
    <row r="81" spans="1:13" s="9" customFormat="1" ht="19.899999999999999" hidden="1" customHeight="1">
      <c r="A81" s="5" t="s">
        <v>0</v>
      </c>
      <c r="B81" s="5" t="s">
        <v>31</v>
      </c>
      <c r="C81" s="3" t="s">
        <v>8</v>
      </c>
      <c r="D81" s="7">
        <v>298319</v>
      </c>
      <c r="E81" s="7">
        <v>215690</v>
      </c>
      <c r="F81" s="10">
        <v>72.3</v>
      </c>
      <c r="G81" s="7">
        <v>82629</v>
      </c>
      <c r="H81" s="10">
        <v>27.7</v>
      </c>
      <c r="I81" s="7">
        <v>1623</v>
      </c>
      <c r="J81" s="7">
        <v>1087</v>
      </c>
      <c r="K81" s="10">
        <v>66.97</v>
      </c>
      <c r="L81" s="7">
        <v>536</v>
      </c>
      <c r="M81" s="10">
        <v>33.03</v>
      </c>
    </row>
    <row r="82" spans="1:13" s="9" customFormat="1" ht="19.899999999999999" hidden="1" customHeight="1">
      <c r="A82" s="5" t="s">
        <v>0</v>
      </c>
      <c r="B82" s="5" t="s">
        <v>32</v>
      </c>
      <c r="C82" s="3" t="s">
        <v>9</v>
      </c>
      <c r="D82" s="7">
        <v>299506</v>
      </c>
      <c r="E82" s="7">
        <v>216412</v>
      </c>
      <c r="F82" s="10">
        <v>72.260000000000005</v>
      </c>
      <c r="G82" s="7">
        <v>83094</v>
      </c>
      <c r="H82" s="10">
        <v>27.74</v>
      </c>
      <c r="I82" s="7">
        <v>2023</v>
      </c>
      <c r="J82" s="7">
        <v>1325</v>
      </c>
      <c r="K82" s="10">
        <v>65.5</v>
      </c>
      <c r="L82" s="7">
        <v>698</v>
      </c>
      <c r="M82" s="10">
        <v>34.5</v>
      </c>
    </row>
    <row r="83" spans="1:13" s="9" customFormat="1" ht="19.899999999999999" hidden="1" customHeight="1">
      <c r="A83" s="5" t="s">
        <v>0</v>
      </c>
      <c r="B83" s="5" t="s">
        <v>33</v>
      </c>
      <c r="C83" s="3" t="s">
        <v>10</v>
      </c>
      <c r="D83" s="7">
        <v>300567</v>
      </c>
      <c r="E83" s="7">
        <v>217030</v>
      </c>
      <c r="F83" s="10">
        <v>72.209999999999994</v>
      </c>
      <c r="G83" s="7">
        <v>83537</v>
      </c>
      <c r="H83" s="10">
        <v>27.79</v>
      </c>
      <c r="I83" s="7">
        <v>1874</v>
      </c>
      <c r="J83" s="7">
        <v>1188</v>
      </c>
      <c r="K83" s="10">
        <v>63.39</v>
      </c>
      <c r="L83" s="7">
        <v>686</v>
      </c>
      <c r="M83" s="10">
        <v>36.61</v>
      </c>
    </row>
    <row r="84" spans="1:13" s="9" customFormat="1" ht="19.899999999999999" hidden="1" customHeight="1">
      <c r="A84" s="5" t="s">
        <v>0</v>
      </c>
      <c r="B84" s="5" t="s">
        <v>34</v>
      </c>
      <c r="C84" s="3" t="s">
        <v>11</v>
      </c>
      <c r="D84" s="7">
        <v>301595</v>
      </c>
      <c r="E84" s="7">
        <v>217685</v>
      </c>
      <c r="F84" s="10">
        <v>72.180000000000007</v>
      </c>
      <c r="G84" s="7">
        <v>83910</v>
      </c>
      <c r="H84" s="10">
        <v>27.82</v>
      </c>
      <c r="I84" s="7">
        <v>1852</v>
      </c>
      <c r="J84" s="7">
        <v>1228</v>
      </c>
      <c r="K84" s="10">
        <v>66.31</v>
      </c>
      <c r="L84" s="7">
        <v>624</v>
      </c>
      <c r="M84" s="10">
        <v>33.69</v>
      </c>
    </row>
    <row r="85" spans="1:13" s="8" customFormat="1" ht="19.899999999999999" customHeight="1">
      <c r="A85" s="5" t="s">
        <v>64</v>
      </c>
      <c r="B85" s="5"/>
      <c r="C85" s="6">
        <v>2019</v>
      </c>
      <c r="D85" s="7">
        <v>314190</v>
      </c>
      <c r="E85" s="7">
        <v>225419</v>
      </c>
      <c r="F85" s="10">
        <v>71.75</v>
      </c>
      <c r="G85" s="7">
        <v>88771</v>
      </c>
      <c r="H85" s="10">
        <v>28.25</v>
      </c>
      <c r="I85" s="7">
        <v>19581</v>
      </c>
      <c r="J85" s="7">
        <v>12992</v>
      </c>
      <c r="K85" s="10">
        <v>66.350033195444567</v>
      </c>
      <c r="L85" s="7">
        <v>6589</v>
      </c>
      <c r="M85" s="10">
        <v>33.64996680455544</v>
      </c>
    </row>
    <row r="86" spans="1:13" s="11" customFormat="1" ht="19.899999999999999" customHeight="1">
      <c r="A86" s="5" t="s">
        <v>65</v>
      </c>
      <c r="B86" s="5"/>
      <c r="C86" s="6">
        <v>2020</v>
      </c>
      <c r="D86" s="12">
        <v>319765</v>
      </c>
      <c r="E86" s="12">
        <v>227527</v>
      </c>
      <c r="F86" s="13">
        <v>71.150000000000006</v>
      </c>
      <c r="G86" s="12">
        <v>92238</v>
      </c>
      <c r="H86" s="13">
        <v>28.85</v>
      </c>
      <c r="I86" s="12">
        <v>19068</v>
      </c>
      <c r="J86" s="12">
        <v>12265</v>
      </c>
      <c r="K86" s="13">
        <v>64.319999999999993</v>
      </c>
      <c r="L86" s="12">
        <v>6803</v>
      </c>
      <c r="M86" s="13">
        <v>35.68</v>
      </c>
    </row>
    <row r="87" spans="1:13" s="15" customFormat="1" ht="19.899999999999999" customHeight="1">
      <c r="A87" s="5" t="s">
        <v>66</v>
      </c>
      <c r="B87" s="5"/>
      <c r="C87" s="6">
        <v>2021</v>
      </c>
      <c r="D87" s="12">
        <v>327443</v>
      </c>
      <c r="E87" s="12">
        <v>227297</v>
      </c>
      <c r="F87" s="10">
        <v>69.42</v>
      </c>
      <c r="G87" s="12">
        <v>100146</v>
      </c>
      <c r="H87" s="10">
        <v>30.58</v>
      </c>
      <c r="I87" s="12">
        <v>18446</v>
      </c>
      <c r="J87" s="12">
        <v>11573</v>
      </c>
      <c r="K87" s="10">
        <f>J87/I87*100</f>
        <v>62.739889406917491</v>
      </c>
      <c r="L87" s="12">
        <v>6873</v>
      </c>
      <c r="M87" s="10">
        <f>L87/I87*100</f>
        <v>37.260110593082516</v>
      </c>
    </row>
    <row r="88" spans="1:13" s="16" customFormat="1" ht="19.899999999999999" customHeight="1">
      <c r="A88" s="5" t="s">
        <v>67</v>
      </c>
      <c r="B88" s="5"/>
      <c r="C88" s="6">
        <v>2022</v>
      </c>
      <c r="D88" s="12">
        <v>333914</v>
      </c>
      <c r="E88" s="12">
        <v>230808</v>
      </c>
      <c r="F88" s="10">
        <v>69.12</v>
      </c>
      <c r="G88" s="12">
        <v>103106</v>
      </c>
      <c r="H88" s="10">
        <v>30.88</v>
      </c>
      <c r="I88" s="12">
        <v>17348</v>
      </c>
      <c r="J88" s="12">
        <v>10870</v>
      </c>
      <c r="K88" s="10">
        <v>62.658519714088079</v>
      </c>
      <c r="L88" s="12">
        <v>6478</v>
      </c>
      <c r="M88" s="10">
        <v>37.341480285911921</v>
      </c>
    </row>
    <row r="89" spans="1:13" s="14" customFormat="1" ht="19.899999999999999" customHeight="1">
      <c r="A89" s="5" t="s">
        <v>68</v>
      </c>
      <c r="B89" s="5"/>
      <c r="C89" s="6">
        <v>2023</v>
      </c>
      <c r="D89" s="12">
        <v>340605</v>
      </c>
      <c r="E89" s="12">
        <v>234585</v>
      </c>
      <c r="F89" s="13">
        <v>68.87</v>
      </c>
      <c r="G89" s="12">
        <v>106020</v>
      </c>
      <c r="H89" s="13">
        <v>31.13</v>
      </c>
      <c r="I89" s="12">
        <f>SUM(I90:I101)</f>
        <v>18337</v>
      </c>
      <c r="J89" s="12">
        <f>SUM(J90:J101)</f>
        <v>11546</v>
      </c>
      <c r="K89" s="13">
        <f>J89/I89*100</f>
        <v>62.965588700441735</v>
      </c>
      <c r="L89" s="12">
        <f>SUM(L90:L101)</f>
        <v>6791</v>
      </c>
      <c r="M89" s="13">
        <f>L89/I89*100</f>
        <v>37.034411299558265</v>
      </c>
    </row>
    <row r="90" spans="1:13" s="8" customFormat="1" ht="19.899999999999999" customHeight="1">
      <c r="A90" s="5" t="s">
        <v>0</v>
      </c>
      <c r="B90" s="5" t="s">
        <v>23</v>
      </c>
      <c r="C90" s="3" t="s">
        <v>1</v>
      </c>
      <c r="D90" s="12">
        <v>333434</v>
      </c>
      <c r="E90" s="12">
        <v>230345</v>
      </c>
      <c r="F90" s="13">
        <v>69.08</v>
      </c>
      <c r="G90" s="12">
        <v>103089</v>
      </c>
      <c r="H90" s="13">
        <v>30.92</v>
      </c>
      <c r="I90" s="12">
        <v>829</v>
      </c>
      <c r="J90" s="12">
        <v>529</v>
      </c>
      <c r="K90" s="13">
        <v>63.81</v>
      </c>
      <c r="L90" s="12">
        <v>300</v>
      </c>
      <c r="M90" s="13">
        <v>36.19</v>
      </c>
    </row>
    <row r="91" spans="1:13" s="8" customFormat="1" ht="19.899999999999999" customHeight="1">
      <c r="A91" s="5" t="s">
        <v>0</v>
      </c>
      <c r="B91" s="5" t="s">
        <v>24</v>
      </c>
      <c r="C91" s="3" t="s">
        <v>2</v>
      </c>
      <c r="D91" s="12">
        <v>333725</v>
      </c>
      <c r="E91" s="12">
        <v>230415</v>
      </c>
      <c r="F91" s="13">
        <v>69.040000000000006</v>
      </c>
      <c r="G91" s="12">
        <v>103310</v>
      </c>
      <c r="H91" s="13">
        <v>30.96</v>
      </c>
      <c r="I91" s="12">
        <v>1266</v>
      </c>
      <c r="J91" s="12">
        <v>786</v>
      </c>
      <c r="K91" s="13">
        <v>62.09</v>
      </c>
      <c r="L91" s="12">
        <v>480</v>
      </c>
      <c r="M91" s="13">
        <v>37.909999999999997</v>
      </c>
    </row>
    <row r="92" spans="1:13" s="8" customFormat="1" ht="19.899999999999999" customHeight="1">
      <c r="A92" s="5" t="s">
        <v>0</v>
      </c>
      <c r="B92" s="5" t="s">
        <v>25</v>
      </c>
      <c r="C92" s="3" t="s">
        <v>53</v>
      </c>
      <c r="D92" s="12">
        <v>334925</v>
      </c>
      <c r="E92" s="12">
        <v>231186</v>
      </c>
      <c r="F92" s="13">
        <v>69.03</v>
      </c>
      <c r="G92" s="12">
        <v>103739</v>
      </c>
      <c r="H92" s="13">
        <v>30.97</v>
      </c>
      <c r="I92" s="12">
        <v>1939</v>
      </c>
      <c r="J92" s="12">
        <v>1197</v>
      </c>
      <c r="K92" s="13">
        <v>61.73</v>
      </c>
      <c r="L92" s="12">
        <v>742</v>
      </c>
      <c r="M92" s="13">
        <v>38.270000000000003</v>
      </c>
    </row>
    <row r="93" spans="1:13" s="8" customFormat="1" ht="19.899999999999999" customHeight="1">
      <c r="A93" s="5" t="s">
        <v>0</v>
      </c>
      <c r="B93" s="5" t="s">
        <v>26</v>
      </c>
      <c r="C93" s="3" t="s">
        <v>3</v>
      </c>
      <c r="D93" s="12">
        <v>335478</v>
      </c>
      <c r="E93" s="12">
        <v>231399</v>
      </c>
      <c r="F93" s="13">
        <v>68.98</v>
      </c>
      <c r="G93" s="12">
        <v>104079</v>
      </c>
      <c r="H93" s="13">
        <v>31.02</v>
      </c>
      <c r="I93" s="12">
        <v>1502</v>
      </c>
      <c r="J93" s="12">
        <v>928</v>
      </c>
      <c r="K93" s="13">
        <v>61.78</v>
      </c>
      <c r="L93" s="12">
        <v>574</v>
      </c>
      <c r="M93" s="13">
        <v>38.22</v>
      </c>
    </row>
    <row r="94" spans="1:13" s="8" customFormat="1" ht="19.899999999999999" customHeight="1">
      <c r="A94" s="5" t="s">
        <v>0</v>
      </c>
      <c r="B94" s="5" t="s">
        <v>27</v>
      </c>
      <c r="C94" s="3" t="s">
        <v>4</v>
      </c>
      <c r="D94" s="12">
        <v>336415</v>
      </c>
      <c r="E94" s="12">
        <v>231945</v>
      </c>
      <c r="F94" s="13">
        <v>68.95</v>
      </c>
      <c r="G94" s="12">
        <v>104470</v>
      </c>
      <c r="H94" s="13">
        <v>31.05</v>
      </c>
      <c r="I94" s="12">
        <v>1766</v>
      </c>
      <c r="J94" s="12">
        <v>1113</v>
      </c>
      <c r="K94" s="13">
        <v>63.02</v>
      </c>
      <c r="L94" s="12">
        <v>653</v>
      </c>
      <c r="M94" s="13">
        <v>36.979999999999997</v>
      </c>
    </row>
    <row r="95" spans="1:13" s="8" customFormat="1" ht="19.899999999999999" customHeight="1">
      <c r="A95" s="5" t="s">
        <v>0</v>
      </c>
      <c r="B95" s="5" t="s">
        <v>28</v>
      </c>
      <c r="C95" s="3" t="s">
        <v>5</v>
      </c>
      <c r="D95" s="12">
        <v>337258</v>
      </c>
      <c r="E95" s="12">
        <v>232532</v>
      </c>
      <c r="F95" s="13">
        <v>68.95</v>
      </c>
      <c r="G95" s="12">
        <v>104726</v>
      </c>
      <c r="H95" s="13">
        <v>31.05</v>
      </c>
      <c r="I95" s="12">
        <v>1590</v>
      </c>
      <c r="J95" s="12">
        <v>996</v>
      </c>
      <c r="K95" s="13">
        <v>62.64</v>
      </c>
      <c r="L95" s="12">
        <v>594</v>
      </c>
      <c r="M95" s="13">
        <v>37.36</v>
      </c>
    </row>
    <row r="96" spans="1:13" s="8" customFormat="1" ht="19.899999999999999" customHeight="1">
      <c r="A96" s="5" t="s">
        <v>0</v>
      </c>
      <c r="B96" s="5" t="s">
        <v>29</v>
      </c>
      <c r="C96" s="3" t="s">
        <v>6</v>
      </c>
      <c r="D96" s="12">
        <v>337477</v>
      </c>
      <c r="E96" s="12">
        <v>232610</v>
      </c>
      <c r="F96" s="13">
        <v>68.930000000000007</v>
      </c>
      <c r="G96" s="12">
        <v>104867</v>
      </c>
      <c r="H96" s="13">
        <v>31.07</v>
      </c>
      <c r="I96" s="12">
        <v>1528</v>
      </c>
      <c r="J96" s="12">
        <v>929</v>
      </c>
      <c r="K96" s="13">
        <v>60.8</v>
      </c>
      <c r="L96" s="12">
        <v>599</v>
      </c>
      <c r="M96" s="13">
        <v>39.200000000000003</v>
      </c>
    </row>
    <row r="97" spans="1:13" s="8" customFormat="1" ht="19.899999999999999" customHeight="1">
      <c r="A97" s="5" t="s">
        <v>0</v>
      </c>
      <c r="B97" s="5" t="s">
        <v>30</v>
      </c>
      <c r="C97" s="3" t="s">
        <v>7</v>
      </c>
      <c r="D97" s="12">
        <v>338191</v>
      </c>
      <c r="E97" s="12">
        <v>233024</v>
      </c>
      <c r="F97" s="13">
        <v>68.900000000000006</v>
      </c>
      <c r="G97" s="12">
        <v>105167</v>
      </c>
      <c r="H97" s="13">
        <v>31.1</v>
      </c>
      <c r="I97" s="12">
        <v>1802</v>
      </c>
      <c r="J97" s="12">
        <v>1179</v>
      </c>
      <c r="K97" s="13">
        <v>65.430000000000007</v>
      </c>
      <c r="L97" s="12">
        <v>623</v>
      </c>
      <c r="M97" s="13">
        <v>34.57</v>
      </c>
    </row>
    <row r="98" spans="1:13" s="8" customFormat="1" ht="19.899999999999999" customHeight="1">
      <c r="A98" s="5" t="s">
        <v>0</v>
      </c>
      <c r="B98" s="5" t="s">
        <v>31</v>
      </c>
      <c r="C98" s="3" t="s">
        <v>8</v>
      </c>
      <c r="D98" s="12">
        <v>338636</v>
      </c>
      <c r="E98" s="12">
        <v>233285</v>
      </c>
      <c r="F98" s="13">
        <v>68.89</v>
      </c>
      <c r="G98" s="12">
        <v>105351</v>
      </c>
      <c r="H98" s="13">
        <v>31.11</v>
      </c>
      <c r="I98" s="12">
        <v>1483</v>
      </c>
      <c r="J98" s="12">
        <v>962</v>
      </c>
      <c r="K98" s="13">
        <v>64.87</v>
      </c>
      <c r="L98" s="12">
        <v>521</v>
      </c>
      <c r="M98" s="13">
        <v>35.130000000000003</v>
      </c>
    </row>
    <row r="99" spans="1:13" s="8" customFormat="1" ht="19.899999999999999" customHeight="1">
      <c r="A99" s="5" t="s">
        <v>0</v>
      </c>
      <c r="B99" s="5" t="s">
        <v>32</v>
      </c>
      <c r="C99" s="3" t="s">
        <v>9</v>
      </c>
      <c r="D99" s="12">
        <v>339283</v>
      </c>
      <c r="E99" s="12">
        <v>233650</v>
      </c>
      <c r="F99" s="13">
        <v>68.87</v>
      </c>
      <c r="G99" s="12">
        <v>105633</v>
      </c>
      <c r="H99" s="13">
        <v>31.13</v>
      </c>
      <c r="I99" s="12">
        <v>1504</v>
      </c>
      <c r="J99" s="12">
        <v>941</v>
      </c>
      <c r="K99" s="13">
        <v>62.57</v>
      </c>
      <c r="L99" s="12">
        <v>563</v>
      </c>
      <c r="M99" s="13">
        <v>37.43</v>
      </c>
    </row>
    <row r="100" spans="1:13" s="8" customFormat="1" ht="19.899999999999999" customHeight="1">
      <c r="A100" s="5" t="s">
        <v>0</v>
      </c>
      <c r="B100" s="5" t="s">
        <v>33</v>
      </c>
      <c r="C100" s="3" t="s">
        <v>10</v>
      </c>
      <c r="D100" s="12">
        <v>340075</v>
      </c>
      <c r="E100" s="12">
        <v>234096</v>
      </c>
      <c r="F100" s="13">
        <v>68.84</v>
      </c>
      <c r="G100" s="12">
        <v>105979</v>
      </c>
      <c r="H100" s="13">
        <v>31.16</v>
      </c>
      <c r="I100" s="12">
        <v>1646</v>
      </c>
      <c r="J100" s="12">
        <v>1030</v>
      </c>
      <c r="K100" s="13">
        <v>62.58</v>
      </c>
      <c r="L100" s="12">
        <v>616</v>
      </c>
      <c r="M100" s="13">
        <v>37.42</v>
      </c>
    </row>
    <row r="101" spans="1:13" s="8" customFormat="1" ht="19.899999999999999" customHeight="1" thickBot="1">
      <c r="A101" s="5" t="s">
        <v>0</v>
      </c>
      <c r="B101" s="5" t="s">
        <v>34</v>
      </c>
      <c r="C101" s="3" t="s">
        <v>11</v>
      </c>
      <c r="D101" s="12">
        <v>340605</v>
      </c>
      <c r="E101" s="12">
        <v>234585</v>
      </c>
      <c r="F101" s="13">
        <v>68.87</v>
      </c>
      <c r="G101" s="12">
        <v>106020</v>
      </c>
      <c r="H101" s="13">
        <v>31.13</v>
      </c>
      <c r="I101" s="12">
        <v>1482</v>
      </c>
      <c r="J101" s="12">
        <v>956</v>
      </c>
      <c r="K101" s="13">
        <v>64.510000000000005</v>
      </c>
      <c r="L101" s="12">
        <v>526</v>
      </c>
      <c r="M101" s="13">
        <v>35.49</v>
      </c>
    </row>
    <row r="102" spans="1:13" ht="17.25" thickTop="1">
      <c r="A102" s="17" t="s">
        <v>35</v>
      </c>
      <c r="B102" s="17"/>
      <c r="C102" s="17" t="s">
        <v>0</v>
      </c>
      <c r="D102" s="17" t="s">
        <v>0</v>
      </c>
      <c r="E102" s="17" t="s">
        <v>0</v>
      </c>
      <c r="F102" s="17" t="s">
        <v>0</v>
      </c>
      <c r="G102" s="17" t="s">
        <v>0</v>
      </c>
      <c r="H102" s="17" t="s">
        <v>0</v>
      </c>
      <c r="I102" s="17" t="s">
        <v>0</v>
      </c>
      <c r="J102" s="17" t="s">
        <v>0</v>
      </c>
      <c r="K102" s="17" t="s">
        <v>0</v>
      </c>
      <c r="L102" s="17" t="s">
        <v>0</v>
      </c>
      <c r="M102" s="17" t="s">
        <v>0</v>
      </c>
    </row>
    <row r="103" spans="1:13">
      <c r="A103" s="1" t="s">
        <v>36</v>
      </c>
    </row>
  </sheetData>
  <mergeCells count="12">
    <mergeCell ref="A102:M102"/>
    <mergeCell ref="A1:M2"/>
    <mergeCell ref="A4:C6"/>
    <mergeCell ref="D4:H4"/>
    <mergeCell ref="I4:M4"/>
    <mergeCell ref="D5:D6"/>
    <mergeCell ref="I5:I6"/>
    <mergeCell ref="L3:M3"/>
    <mergeCell ref="E5:F5"/>
    <mergeCell ref="G5:H5"/>
    <mergeCell ref="J5:K5"/>
    <mergeCell ref="L5:M5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出進口廠商現有及新登記家數-按負責人性別及年月別分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BOFT</dc:creator>
  <cp:lastModifiedBy>溫欣慧</cp:lastModifiedBy>
  <cp:lastPrinted>2019-05-03T10:25:02Z</cp:lastPrinted>
  <dcterms:created xsi:type="dcterms:W3CDTF">2015-05-19T11:39:51Z</dcterms:created>
  <dcterms:modified xsi:type="dcterms:W3CDTF">2024-03-12T08:19:22Z</dcterms:modified>
</cp:coreProperties>
</file>