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76" tabRatio="609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<sst xmlns="http://schemas.openxmlformats.org/spreadsheetml/2006/main" count="1326" uniqueCount="402">
  <si>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</si>
  <si>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</si>
  <si>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</si>
  <si>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</si>
  <si>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</si>
  <si>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</si>
  <si>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</si>
  <si>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</si>
  <si>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</si>
  <si>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</si>
  <si>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</si>
  <si>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</si>
  <si>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</si>
  <si>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</si>
  <si>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</si>
  <si>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</si>
  <si>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</si>
  <si>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</si>
  <si>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</si>
  <si>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</si>
  <si>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</si>
  <si>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</si>
  <si>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</si>
  <si>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</si>
  <si>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</si>
  <si>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</si>
  <si>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</si>
  <si>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</si>
  <si>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</si>
  <si>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</si>
  <si>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</si>
  <si>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</si>
  <si>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</si>
  <si>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</si>
  <si>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</si>
  <si>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</si>
  <si>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</si>
  <si>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</si>
  <si>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</si>
  <si>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</si>
  <si>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</si>
  <si>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</si>
  <si>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</si>
  <si>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</si>
  <si>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</si>
  <si>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</si>
  <si>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</si>
  <si>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</si>
  <si>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</si>
  <si>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</si>
  <si>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</si>
  <si>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</si>
  <si>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</si>
  <si>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</si>
  <si>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</si>
  <si>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</si>
  <si>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</si>
  <si>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</si>
  <si>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</si>
  <si>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</si>
  <si>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</si>
  <si>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</si>
  <si>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</si>
  <si>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</si>
  <si>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</si>
  <si>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</si>
  <si>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</si>
  <si>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</si>
  <si>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</si>
  <si>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</si>
  <si>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</si>
  <si>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</si>
  <si>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</si>
  <si>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</si>
  <si>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</si>
  <si>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</si>
  <si>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</si>
  <si>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</si>
  <si>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</si>
  <si>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</si>
  <si>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</si>
  <si>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</si>
  <si>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</si>
  <si>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</si>
  <si>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</si>
  <si>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</si>
  <si>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</si>
  <si>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</si>
  <si>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</si>
  <si>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</si>
  <si>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</si>
  <si>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</si>
  <si>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</si>
  <si>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</si>
  <si>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</si>
  <si>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</si>
  <si>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</si>
  <si>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</si>
  <si>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</si>
  <si>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</si>
  <si>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</si>
  <si>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</si>
  <si>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</si>
  <si>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</si>
  <si>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</si>
  <si>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</si>
  <si>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</si>
  <si>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</si>
  <si>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</si>
  <si>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</si>
  <si>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</si>
  <si>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</si>
  <si>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</si>
  <si>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</si>
  <si>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</si>
  <si>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</si>
  <si>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</si>
  <si>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</si>
  <si>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</si>
  <si>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</si>
  <si>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</si>
  <si>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</si>
  <si>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</si>
  <si>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</si>
  <si>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</si>
  <si>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</si>
  <si>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</si>
  <si>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</si>
  <si>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</si>
  <si>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</si>
  <si>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</si>
  <si>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</si>
  <si>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</si>
  <si>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</si>
  <si>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</si>
  <si>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</si>
  <si>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</si>
  <si>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</si>
  <si>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</si>
  <si>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</si>
  <si>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</si>
  <si>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</si>
  <si>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</si>
  <si>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</si>
  <si>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</si>
  <si>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</si>
  <si>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</si>
  <si>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</si>
  <si>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</si>
  <si>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</si>
  <si>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</si>
  <si>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</si>
  <si>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</si>
  <si>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</si>
  <si>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</si>
  <si>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</si>
  <si>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</si>
  <si>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</si>
  <si>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</si>
  <si>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</si>
  <si>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</si>
  <si>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</si>
  <si>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</si>
  <si>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</si>
  <si>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</si>
  <si>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</si>
  <si>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</si>
  <si>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</si>
  <si>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</si>
  <si>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</si>
  <si>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</si>
  <si>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</si>
  <si>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</si>
  <si>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</si>
  <si>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</si>
  <si>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</si>
  <si>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</si>
  <si>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</si>
  <si>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</si>
  <si>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</si>
  <si>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</si>
  <si>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</si>
  <si>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</si>
  <si>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</si>
  <si>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</si>
  <si>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</si>
  <si>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</si>
  <si>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</si>
  <si>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</si>
  <si>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</si>
  <si>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</si>
  <si>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</si>
  <si>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</si>
  <si>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</si>
  <si>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</si>
  <si>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</si>
  <si>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</si>
  <si>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</si>
  <si>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</si>
  <si>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</si>
  <si>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</si>
  <si>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</si>
  <si>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</si>
  <si>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</si>
  <si>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</si>
  <si>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</si>
  <si>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</si>
  <si>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</si>
  <si>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</si>
  <si>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</si>
  <si>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</si>
  <si>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</si>
  <si>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</si>
  <si>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</si>
  <si>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</si>
  <si>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</si>
  <si>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</si>
  <si>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</si>
  <si>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</si>
  <si>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</si>
  <si>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</si>
  <si>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</si>
  <si>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</si>
  <si>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</si>
  <si>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</si>
  <si>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</si>
  <si>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</si>
  <si>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</si>
  <si>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</si>
  <si>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</si>
  <si>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</si>
  <si>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</si>
  <si>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</si>
  <si>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</si>
  <si>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</si>
  <si>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</si>
  <si>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</si>
  <si>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</si>
  <si>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</si>
  <si>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</si>
  <si>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</si>
  <si>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</si>
  <si>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</si>
  <si>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</si>
  <si>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</si>
  <si>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</si>
  <si>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</si>
  <si>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</si>
  <si>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</si>
  <si>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</si>
  <si>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</si>
  <si>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</si>
  <si>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</si>
  <si>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</si>
  <si>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</si>
  <si>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</si>
  <si>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</si>
  <si>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</si>
  <si>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</si>
  <si>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</si>
  <si>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</si>
  <si>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</si>
  <si>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</si>
  <si>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</si>
  <si>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</si>
  <si>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</si>
  <si>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</si>
  <si>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</si>
  <si>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</si>
  <si>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</si>
  <si>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</si>
  <si>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</si>
  <si>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</si>
  <si>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</si>
  <si>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</si>
  <si>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</si>
  <si>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</si>
  <si>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</si>
  <si>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</si>
  <si>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</si>
  <si>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</si>
  <si>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</si>
  <si>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</si>
  <si>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</si>
  <si>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</si>
  <si>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</si>
  <si>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</si>
  <si>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</si>
  <si>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</si>
  <si>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</si>
  <si>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</si>
  <si>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</si>
  <si>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</si>
  <si>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</si>
  <si>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</si>
  <si>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</si>
  <si>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</si>
  <si>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</si>
  <si>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</si>
  <si>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</si>
  <si>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</si>
  <si>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</si>
  <si>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</si>
  <si>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</si>
  <si>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</si>
  <si>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</si>
  <si>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</si>
  <si>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</si>
  <si>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</si>
  <si>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</si>
  <si>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</si>
  <si>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</si>
  <si>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</si>
  <si>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</si>
  <si>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</si>
  <si>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</si>
  <si>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</si>
  <si>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</si>
  <si>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</si>
  <si>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</si>
  <si>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</si>
  <si>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</si>
  <si>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</si>
  <si>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</si>
  <si>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</si>
  <si>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</si>
  <si>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</si>
  <si>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</si>
  <si>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</si>
  <si>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</si>
  <si>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</si>
  <si>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</si>
  <si>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</si>
  <si>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</si>
  <si>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</si>
  <si>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</si>
  <si>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</si>
  <si>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</si>
  <si>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</si>
  <si>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</si>
  <si>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</si>
  <si>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</si>
  <si>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</si>
  <si>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</si>
  <si>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</si>
  <si>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</si>
  <si>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</si>
  <si>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</si>
  <si>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</si>
  <si>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</si>
  <si>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</si>
  <si>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</si>
  <si>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</si>
  <si>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</si>
  <si>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</si>
  <si>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</si>
  <si>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</si>
  <si>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</si>
  <si>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</si>
  <si>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</si>
  <si>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</si>
  <si>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</si>
  <si>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</si>
  <si>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</si>
  <si>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</si>
  <si>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</si>
  <si>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</si>
  <si>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</si>
  <si>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</si>
  <si>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</si>
  <si>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</si>
  <si>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</si>
  <si>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</si>
  <si>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</si>
  <si>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</si>
  <si>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</si>
  <si>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</si>
  <si>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</si>
  <si>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</si>
  <si>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</si>
  <si>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</si>
  <si>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</si>
  <si>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</si>
  <si>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</si>
  <si>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</si>
  <si>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</si>
  <si>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</si>
  <si>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</si>
  <si>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</si>
  <si>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科技部各科學園區管理局、屏東農業生物技術園區籌備處、交通部民用航空局、交通部航港局。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</si>
  <si>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</si>
  <si>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   科技部新竹科學園區管理局</t>
  </si>
  <si>
    <t>   科技部南部科學園區管理局</t>
  </si>
  <si>
    <t>   科技部中部科學園區管理局</t>
  </si>
  <si>
    <t>      科技部新竹科學園區管理局</t>
  </si>
  <si>
    <t>      科技部南部科學園區管理局</t>
  </si>
  <si>
    <t>      科技部中部科學園區管理局</t>
  </si>
  <si>
    <t>外國公司之登記分公司與辦事處現有家數</t>
  </si>
  <si>
    <t>2.設辦事處之外國公司在臺不可營業，故無營運資金之匯入。</t>
  </si>
  <si>
    <t>中華民國109年7月</t>
  </si>
  <si>
    <t>中華民國109年08月20日編製</t>
  </si>
  <si>
    <t>中華民國109年7月底
July,2020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</si>
</sst>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250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中華民國109年7月底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中華民國109年7月底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50" t="s">
        <v>362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712156</v>
      </c>
      <c r="D9" s="23">
        <v>24935797.713572</v>
      </c>
      <c r="E9" s="23">
        <v>16803</v>
      </c>
      <c r="F9" s="23">
        <v>612489.74687</v>
      </c>
      <c r="G9" s="23">
        <v>4076</v>
      </c>
      <c r="H9" s="23">
        <v>287491.697894</v>
      </c>
      <c r="I9" s="23">
        <v>194967</v>
      </c>
      <c r="J9" s="23">
        <v>7965519.798001</v>
      </c>
      <c r="K9" s="23">
        <v>5449</v>
      </c>
      <c r="L9" s="23">
        <v>997795.695453</v>
      </c>
      <c r="M9" s="23">
        <v>3618</v>
      </c>
      <c r="N9" s="23">
        <v>193447.087329</v>
      </c>
      <c r="O9" s="23">
        <v>109809</v>
      </c>
      <c r="P9" s="23">
        <v>1256465.798617</v>
      </c>
      <c r="Q9" s="23">
        <v>103468</v>
      </c>
      <c r="R9" s="23">
        <v>1028209.14474</v>
      </c>
      <c r="S9" s="23">
        <v>16125</v>
      </c>
      <c r="T9" s="23">
        <v>917029.677674</v>
      </c>
      <c r="U9" s="23">
        <v>7081</v>
      </c>
      <c r="V9" s="23">
        <v>64595.700585</v>
      </c>
      <c r="W9" s="280" t="s">
        <v>33</v>
      </c>
      <c r="X9" s="281"/>
      <c r="Y9" s="23">
        <v>25309</v>
      </c>
      <c r="Z9" s="23">
        <v>522463.503759</v>
      </c>
      <c r="AA9" s="23">
        <v>46826</v>
      </c>
      <c r="AB9" s="23">
        <v>7959858.385834</v>
      </c>
      <c r="AC9" s="23">
        <v>34969</v>
      </c>
      <c r="AD9" s="23">
        <v>1344664.069929</v>
      </c>
      <c r="AE9" s="23">
        <v>83166</v>
      </c>
      <c r="AF9" s="23">
        <v>1024188.069734</v>
      </c>
      <c r="AG9" s="23">
        <v>20711</v>
      </c>
      <c r="AH9" s="23">
        <v>343185.09435</v>
      </c>
      <c r="AI9" s="23">
        <v>74</v>
      </c>
      <c r="AJ9" s="23">
        <v>135.196187</v>
      </c>
      <c r="AK9" s="23">
        <v>407</v>
      </c>
      <c r="AL9" s="23">
        <v>2919.127738</v>
      </c>
      <c r="AM9" s="23">
        <v>56</v>
      </c>
      <c r="AN9" s="23">
        <v>263.43</v>
      </c>
      <c r="AO9" s="23">
        <v>2776</v>
      </c>
      <c r="AP9" s="23">
        <v>72396.121504</v>
      </c>
      <c r="AQ9" s="23">
        <v>13303</v>
      </c>
      <c r="AR9" s="23">
        <v>135578.414809</v>
      </c>
      <c r="AS9" s="23">
        <v>23163</v>
      </c>
      <c r="AT9" s="23">
        <v>207101.952565</v>
      </c>
    </row>
    <row r="10" spans="1:46" s="22" customFormat="1" ht="16.5" customHeight="1">
      <c r="A10" s="282" t="s">
        <v>223</v>
      </c>
      <c r="B10" s="283"/>
      <c r="C10" s="23">
        <v>710606</v>
      </c>
      <c r="D10" s="23">
        <v>24910589.522314</v>
      </c>
      <c r="E10" s="23">
        <v>16656</v>
      </c>
      <c r="F10" s="23">
        <v>610570.04687</v>
      </c>
      <c r="G10" s="23">
        <v>4051</v>
      </c>
      <c r="H10" s="23">
        <v>287229.893956</v>
      </c>
      <c r="I10" s="23">
        <v>194808</v>
      </c>
      <c r="J10" s="23">
        <v>7958010.691001</v>
      </c>
      <c r="K10" s="23">
        <v>5439</v>
      </c>
      <c r="L10" s="23">
        <v>997699.195453</v>
      </c>
      <c r="M10" s="23">
        <v>3615</v>
      </c>
      <c r="N10" s="23">
        <v>193440.237329</v>
      </c>
      <c r="O10" s="23">
        <v>109376</v>
      </c>
      <c r="P10" s="23">
        <v>1253215.141617</v>
      </c>
      <c r="Q10" s="23">
        <v>103367</v>
      </c>
      <c r="R10" s="23">
        <v>1026596.80974</v>
      </c>
      <c r="S10" s="23">
        <v>16006</v>
      </c>
      <c r="T10" s="23">
        <v>911272.123294</v>
      </c>
      <c r="U10" s="23">
        <v>7065</v>
      </c>
      <c r="V10" s="23">
        <v>64108.764645</v>
      </c>
      <c r="W10" s="282" t="s">
        <v>223</v>
      </c>
      <c r="X10" s="283"/>
      <c r="Y10" s="23">
        <v>25291</v>
      </c>
      <c r="Z10" s="23">
        <v>522393.853759</v>
      </c>
      <c r="AA10" s="23">
        <v>46766</v>
      </c>
      <c r="AB10" s="23">
        <v>7958973.821834</v>
      </c>
      <c r="AC10" s="23">
        <v>34782</v>
      </c>
      <c r="AD10" s="23">
        <v>1343091.929929</v>
      </c>
      <c r="AE10" s="23">
        <v>83063</v>
      </c>
      <c r="AF10" s="23">
        <v>1023579.494734</v>
      </c>
      <c r="AG10" s="23">
        <v>20581</v>
      </c>
      <c r="AH10" s="23">
        <v>342206.28535</v>
      </c>
      <c r="AI10" s="23">
        <v>74</v>
      </c>
      <c r="AJ10" s="23">
        <v>135.196187</v>
      </c>
      <c r="AK10" s="23">
        <v>407</v>
      </c>
      <c r="AL10" s="23">
        <v>2919.127738</v>
      </c>
      <c r="AM10" s="23">
        <v>56</v>
      </c>
      <c r="AN10" s="23">
        <v>263.43</v>
      </c>
      <c r="AO10" s="23">
        <v>2766</v>
      </c>
      <c r="AP10" s="23">
        <v>72294.121504</v>
      </c>
      <c r="AQ10" s="23">
        <v>13287</v>
      </c>
      <c r="AR10" s="23">
        <v>135513.554809</v>
      </c>
      <c r="AS10" s="23">
        <v>23150</v>
      </c>
      <c r="AT10" s="23">
        <v>207075.802565</v>
      </c>
    </row>
    <row r="11" spans="1:46" s="22" customFormat="1" ht="16.5" customHeight="1">
      <c r="A11" s="284" t="s">
        <v>263</v>
      </c>
      <c r="B11" s="285"/>
      <c r="C11" s="23">
        <v>135707</v>
      </c>
      <c r="D11" s="23">
        <v>2342586.559732</v>
      </c>
      <c r="E11" s="23">
        <v>2038</v>
      </c>
      <c r="F11" s="23">
        <v>40054.240978</v>
      </c>
      <c r="G11" s="23">
        <v>387</v>
      </c>
      <c r="H11" s="23">
        <v>8172.396448</v>
      </c>
      <c r="I11" s="23">
        <v>46507</v>
      </c>
      <c r="J11" s="23">
        <v>1152690.708749</v>
      </c>
      <c r="K11" s="23">
        <v>675</v>
      </c>
      <c r="L11" s="23">
        <v>46736.50182</v>
      </c>
      <c r="M11" s="23">
        <v>650</v>
      </c>
      <c r="N11" s="23">
        <v>4770.466005</v>
      </c>
      <c r="O11" s="23">
        <v>23007</v>
      </c>
      <c r="P11" s="23">
        <v>189869.409457</v>
      </c>
      <c r="Q11" s="23">
        <v>17882</v>
      </c>
      <c r="R11" s="23">
        <v>114739.455619</v>
      </c>
      <c r="S11" s="23">
        <v>1919</v>
      </c>
      <c r="T11" s="23">
        <v>60283.524825</v>
      </c>
      <c r="U11" s="23">
        <v>830</v>
      </c>
      <c r="V11" s="23">
        <v>5916.510305</v>
      </c>
      <c r="W11" s="284" t="s">
        <v>263</v>
      </c>
      <c r="X11" s="285"/>
      <c r="Y11" s="23">
        <v>4744</v>
      </c>
      <c r="Z11" s="23">
        <v>49356.026552</v>
      </c>
      <c r="AA11" s="23">
        <v>6680</v>
      </c>
      <c r="AB11" s="23">
        <v>282393.789816</v>
      </c>
      <c r="AC11" s="23">
        <v>4821</v>
      </c>
      <c r="AD11" s="23">
        <v>150950.869826</v>
      </c>
      <c r="AE11" s="23">
        <v>14834</v>
      </c>
      <c r="AF11" s="23">
        <v>150146.090414</v>
      </c>
      <c r="AG11" s="23">
        <v>3046</v>
      </c>
      <c r="AH11" s="23">
        <v>36031.370209</v>
      </c>
      <c r="AI11" s="23">
        <v>1</v>
      </c>
      <c r="AJ11" s="23">
        <v>3</v>
      </c>
      <c r="AK11" s="23">
        <v>54</v>
      </c>
      <c r="AL11" s="23">
        <v>481.62</v>
      </c>
      <c r="AM11" s="23">
        <v>5</v>
      </c>
      <c r="AN11" s="23">
        <v>16.9</v>
      </c>
      <c r="AO11" s="23">
        <v>367</v>
      </c>
      <c r="AP11" s="23">
        <v>3189.938696</v>
      </c>
      <c r="AQ11" s="23">
        <v>2528</v>
      </c>
      <c r="AR11" s="23">
        <v>16186.880553</v>
      </c>
      <c r="AS11" s="23">
        <v>4732</v>
      </c>
      <c r="AT11" s="23">
        <v>30596.85946</v>
      </c>
    </row>
    <row r="12" spans="1:46" s="22" customFormat="1" ht="16.5" customHeight="1">
      <c r="A12" s="284" t="s">
        <v>262</v>
      </c>
      <c r="B12" s="285"/>
      <c r="C12" s="23">
        <v>179688</v>
      </c>
      <c r="D12" s="23">
        <v>12831570.595243</v>
      </c>
      <c r="E12" s="23">
        <v>2784</v>
      </c>
      <c r="F12" s="23">
        <v>218590.189379</v>
      </c>
      <c r="G12" s="23">
        <v>458</v>
      </c>
      <c r="H12" s="23">
        <v>115960.510239</v>
      </c>
      <c r="I12" s="23">
        <v>29437</v>
      </c>
      <c r="J12" s="23">
        <v>1902775.408382</v>
      </c>
      <c r="K12" s="23">
        <v>1062</v>
      </c>
      <c r="L12" s="23">
        <v>491163.447269</v>
      </c>
      <c r="M12" s="23">
        <v>447</v>
      </c>
      <c r="N12" s="23">
        <v>9741.060643</v>
      </c>
      <c r="O12" s="23">
        <v>20785</v>
      </c>
      <c r="P12" s="23">
        <v>528598.721174</v>
      </c>
      <c r="Q12" s="23">
        <v>32771</v>
      </c>
      <c r="R12" s="23">
        <v>474290.876694</v>
      </c>
      <c r="S12" s="23">
        <v>5177</v>
      </c>
      <c r="T12" s="23">
        <v>435700.046811</v>
      </c>
      <c r="U12" s="23">
        <v>1919</v>
      </c>
      <c r="V12" s="23">
        <v>25066.490741</v>
      </c>
      <c r="W12" s="284" t="s">
        <v>262</v>
      </c>
      <c r="X12" s="285"/>
      <c r="Y12" s="23">
        <v>10980</v>
      </c>
      <c r="Z12" s="23">
        <v>384036.213149</v>
      </c>
      <c r="AA12" s="23">
        <v>20585</v>
      </c>
      <c r="AB12" s="23">
        <v>6876274.67204</v>
      </c>
      <c r="AC12" s="23">
        <v>8759</v>
      </c>
      <c r="AD12" s="23">
        <v>705400.998721</v>
      </c>
      <c r="AE12" s="23">
        <v>29123</v>
      </c>
      <c r="AF12" s="23">
        <v>380555.191288</v>
      </c>
      <c r="AG12" s="23">
        <v>5059</v>
      </c>
      <c r="AH12" s="23">
        <v>97058.952643</v>
      </c>
      <c r="AI12" s="23">
        <v>24</v>
      </c>
      <c r="AJ12" s="23">
        <v>58.57</v>
      </c>
      <c r="AK12" s="23">
        <v>147</v>
      </c>
      <c r="AL12" s="23">
        <v>1531.845086</v>
      </c>
      <c r="AM12" s="23">
        <v>4</v>
      </c>
      <c r="AN12" s="23">
        <v>23</v>
      </c>
      <c r="AO12" s="23">
        <v>804</v>
      </c>
      <c r="AP12" s="23">
        <v>28152.274504</v>
      </c>
      <c r="AQ12" s="23">
        <v>3901</v>
      </c>
      <c r="AR12" s="23">
        <v>84167.954039</v>
      </c>
      <c r="AS12" s="23">
        <v>5462</v>
      </c>
      <c r="AT12" s="23">
        <v>72424.172441</v>
      </c>
    </row>
    <row r="13" spans="1:46" s="22" customFormat="1" ht="16.5" customHeight="1">
      <c r="A13" s="284" t="s">
        <v>297</v>
      </c>
      <c r="B13" s="285"/>
      <c r="C13" s="23">
        <v>62219</v>
      </c>
      <c r="D13" s="23">
        <v>1581845.871381</v>
      </c>
      <c r="E13" s="23">
        <v>1128</v>
      </c>
      <c r="F13" s="23">
        <v>90189.841507</v>
      </c>
      <c r="G13" s="23">
        <v>298</v>
      </c>
      <c r="H13" s="23">
        <v>5739.94874</v>
      </c>
      <c r="I13" s="23">
        <v>20061</v>
      </c>
      <c r="J13" s="23">
        <v>808460.238444</v>
      </c>
      <c r="K13" s="23">
        <v>447</v>
      </c>
      <c r="L13" s="23">
        <v>55971.450637</v>
      </c>
      <c r="M13" s="23">
        <v>478</v>
      </c>
      <c r="N13" s="23">
        <v>5761.662208</v>
      </c>
      <c r="O13" s="23">
        <v>11229</v>
      </c>
      <c r="P13" s="23">
        <v>100526.066375</v>
      </c>
      <c r="Q13" s="23">
        <v>7530</v>
      </c>
      <c r="R13" s="23">
        <v>50524.938254</v>
      </c>
      <c r="S13" s="23">
        <v>1340</v>
      </c>
      <c r="T13" s="23">
        <v>173674.893428</v>
      </c>
      <c r="U13" s="23">
        <v>413</v>
      </c>
      <c r="V13" s="23">
        <v>2328.263</v>
      </c>
      <c r="W13" s="284" t="s">
        <v>297</v>
      </c>
      <c r="X13" s="285"/>
      <c r="Y13" s="23">
        <v>1518</v>
      </c>
      <c r="Z13" s="23">
        <v>13709.743117</v>
      </c>
      <c r="AA13" s="23">
        <v>3011</v>
      </c>
      <c r="AB13" s="23">
        <v>71215.313465</v>
      </c>
      <c r="AC13" s="23">
        <v>3114</v>
      </c>
      <c r="AD13" s="23">
        <v>62313.123435</v>
      </c>
      <c r="AE13" s="23">
        <v>6514</v>
      </c>
      <c r="AF13" s="23">
        <v>105179.050004</v>
      </c>
      <c r="AG13" s="23">
        <v>1979</v>
      </c>
      <c r="AH13" s="23">
        <v>14397.796359</v>
      </c>
      <c r="AI13" s="23">
        <v>14</v>
      </c>
      <c r="AJ13" s="23">
        <v>25.678</v>
      </c>
      <c r="AK13" s="23">
        <v>33</v>
      </c>
      <c r="AL13" s="23">
        <v>67.056</v>
      </c>
      <c r="AM13" s="23">
        <v>4</v>
      </c>
      <c r="AN13" s="23">
        <v>27</v>
      </c>
      <c r="AO13" s="23">
        <v>245</v>
      </c>
      <c r="AP13" s="23">
        <v>2257.26</v>
      </c>
      <c r="AQ13" s="23">
        <v>1050</v>
      </c>
      <c r="AR13" s="23">
        <v>4385.275014</v>
      </c>
      <c r="AS13" s="23">
        <v>1813</v>
      </c>
      <c r="AT13" s="23">
        <v>15091.273394</v>
      </c>
    </row>
    <row r="14" spans="1:46" s="22" customFormat="1" ht="16.5" customHeight="1">
      <c r="A14" s="284" t="s">
        <v>219</v>
      </c>
      <c r="B14" s="285"/>
      <c r="C14" s="23">
        <v>103422</v>
      </c>
      <c r="D14" s="23">
        <v>1849460.404795</v>
      </c>
      <c r="E14" s="23">
        <v>2119</v>
      </c>
      <c r="F14" s="23">
        <v>42694.867985</v>
      </c>
      <c r="G14" s="23">
        <v>540</v>
      </c>
      <c r="H14" s="23">
        <v>13355.366803</v>
      </c>
      <c r="I14" s="23">
        <v>32886</v>
      </c>
      <c r="J14" s="23">
        <v>800788.558404</v>
      </c>
      <c r="K14" s="23">
        <v>622</v>
      </c>
      <c r="L14" s="23">
        <v>27127.619142</v>
      </c>
      <c r="M14" s="23">
        <v>431</v>
      </c>
      <c r="N14" s="23">
        <v>150897.376109</v>
      </c>
      <c r="O14" s="23">
        <v>15135</v>
      </c>
      <c r="P14" s="23">
        <v>112586.384435</v>
      </c>
      <c r="Q14" s="23">
        <v>14813</v>
      </c>
      <c r="R14" s="23">
        <v>75300.900988</v>
      </c>
      <c r="S14" s="23">
        <v>1748</v>
      </c>
      <c r="T14" s="23">
        <v>44461.652216</v>
      </c>
      <c r="U14" s="23">
        <v>961</v>
      </c>
      <c r="V14" s="23">
        <v>7410.341888</v>
      </c>
      <c r="W14" s="284" t="s">
        <v>219</v>
      </c>
      <c r="X14" s="285"/>
      <c r="Y14" s="23">
        <v>2948</v>
      </c>
      <c r="Z14" s="23">
        <v>23675.733535</v>
      </c>
      <c r="AA14" s="23">
        <v>5449</v>
      </c>
      <c r="AB14" s="23">
        <v>271256.232329</v>
      </c>
      <c r="AC14" s="23">
        <v>5392</v>
      </c>
      <c r="AD14" s="23">
        <v>149272.182757</v>
      </c>
      <c r="AE14" s="23">
        <v>11517</v>
      </c>
      <c r="AF14" s="23">
        <v>71187.512874</v>
      </c>
      <c r="AG14" s="23">
        <v>2921</v>
      </c>
      <c r="AH14" s="23">
        <v>23031.973325</v>
      </c>
      <c r="AI14" s="23">
        <v>12</v>
      </c>
      <c r="AJ14" s="23">
        <v>10.09</v>
      </c>
      <c r="AK14" s="23">
        <v>60</v>
      </c>
      <c r="AL14" s="23">
        <v>179.53</v>
      </c>
      <c r="AM14" s="23">
        <v>7</v>
      </c>
      <c r="AN14" s="23">
        <v>43.2</v>
      </c>
      <c r="AO14" s="23">
        <v>426</v>
      </c>
      <c r="AP14" s="23">
        <v>3223.468</v>
      </c>
      <c r="AQ14" s="23">
        <v>2071</v>
      </c>
      <c r="AR14" s="23">
        <v>11629.001849</v>
      </c>
      <c r="AS14" s="23">
        <v>3364</v>
      </c>
      <c r="AT14" s="23">
        <v>21328.412156</v>
      </c>
    </row>
    <row r="15" spans="1:46" s="22" customFormat="1" ht="16.5" customHeight="1">
      <c r="A15" s="284" t="s">
        <v>220</v>
      </c>
      <c r="B15" s="285"/>
      <c r="C15" s="23">
        <v>38861</v>
      </c>
      <c r="D15" s="23">
        <v>950773.635619</v>
      </c>
      <c r="E15" s="23">
        <v>1030</v>
      </c>
      <c r="F15" s="23">
        <v>18592.889622</v>
      </c>
      <c r="G15" s="23">
        <v>267</v>
      </c>
      <c r="H15" s="23">
        <v>5872.435</v>
      </c>
      <c r="I15" s="23">
        <v>13076</v>
      </c>
      <c r="J15" s="23">
        <v>460714.759288</v>
      </c>
      <c r="K15" s="23">
        <v>473</v>
      </c>
      <c r="L15" s="23">
        <v>38887.089365</v>
      </c>
      <c r="M15" s="23">
        <v>209</v>
      </c>
      <c r="N15" s="23">
        <v>2425.52608</v>
      </c>
      <c r="O15" s="23">
        <v>5412</v>
      </c>
      <c r="P15" s="23">
        <v>59239.538707</v>
      </c>
      <c r="Q15" s="23">
        <v>5322</v>
      </c>
      <c r="R15" s="23">
        <v>117830.25432</v>
      </c>
      <c r="S15" s="23">
        <v>643</v>
      </c>
      <c r="T15" s="23">
        <v>18065.37345</v>
      </c>
      <c r="U15" s="23">
        <v>318</v>
      </c>
      <c r="V15" s="23">
        <v>2363.66959</v>
      </c>
      <c r="W15" s="284" t="s">
        <v>220</v>
      </c>
      <c r="X15" s="285"/>
      <c r="Y15" s="23">
        <v>862</v>
      </c>
      <c r="Z15" s="23">
        <v>6080.235674</v>
      </c>
      <c r="AA15" s="23">
        <v>2164</v>
      </c>
      <c r="AB15" s="23">
        <v>99397.605303</v>
      </c>
      <c r="AC15" s="23">
        <v>2241</v>
      </c>
      <c r="AD15" s="23">
        <v>43239.86078</v>
      </c>
      <c r="AE15" s="23">
        <v>3577</v>
      </c>
      <c r="AF15" s="23">
        <v>43575.544095</v>
      </c>
      <c r="AG15" s="23">
        <v>1061</v>
      </c>
      <c r="AH15" s="23">
        <v>8770.683856</v>
      </c>
      <c r="AI15" s="23">
        <v>5</v>
      </c>
      <c r="AJ15" s="23">
        <v>2.458187</v>
      </c>
      <c r="AK15" s="23">
        <v>23</v>
      </c>
      <c r="AL15" s="23">
        <v>56.220986</v>
      </c>
      <c r="AM15" s="23">
        <v>4</v>
      </c>
      <c r="AN15" s="23">
        <v>28.68</v>
      </c>
      <c r="AO15" s="23">
        <v>128</v>
      </c>
      <c r="AP15" s="23">
        <v>4713.26975</v>
      </c>
      <c r="AQ15" s="23">
        <v>611</v>
      </c>
      <c r="AR15" s="23">
        <v>2670.921936</v>
      </c>
      <c r="AS15" s="23">
        <v>1435</v>
      </c>
      <c r="AT15" s="23">
        <v>18246.61963</v>
      </c>
    </row>
    <row r="16" spans="1:46" s="22" customFormat="1" ht="16.5" customHeight="1">
      <c r="A16" s="286" t="s">
        <v>224</v>
      </c>
      <c r="B16" s="283"/>
      <c r="C16" s="23">
        <v>80632</v>
      </c>
      <c r="D16" s="23">
        <v>2097238.81481</v>
      </c>
      <c r="E16" s="23">
        <v>2891</v>
      </c>
      <c r="F16" s="23">
        <v>53756.200595</v>
      </c>
      <c r="G16" s="23">
        <v>674</v>
      </c>
      <c r="H16" s="23">
        <v>15811.217317</v>
      </c>
      <c r="I16" s="23">
        <v>18664</v>
      </c>
      <c r="J16" s="23">
        <v>963912.881875</v>
      </c>
      <c r="K16" s="23">
        <v>673</v>
      </c>
      <c r="L16" s="23">
        <v>163867.57034</v>
      </c>
      <c r="M16" s="23">
        <v>734</v>
      </c>
      <c r="N16" s="23">
        <v>13272.269906</v>
      </c>
      <c r="O16" s="23">
        <v>15866</v>
      </c>
      <c r="P16" s="23">
        <v>122749.37561</v>
      </c>
      <c r="Q16" s="23">
        <v>12507</v>
      </c>
      <c r="R16" s="23">
        <v>113819.425126</v>
      </c>
      <c r="S16" s="23">
        <v>2597</v>
      </c>
      <c r="T16" s="23">
        <v>87312.663134</v>
      </c>
      <c r="U16" s="23">
        <v>1613</v>
      </c>
      <c r="V16" s="23">
        <v>12650.925305</v>
      </c>
      <c r="W16" s="286" t="s">
        <v>224</v>
      </c>
      <c r="X16" s="283"/>
      <c r="Y16" s="23">
        <v>1878</v>
      </c>
      <c r="Z16" s="23">
        <v>13772.377575</v>
      </c>
      <c r="AA16" s="23">
        <v>4067</v>
      </c>
      <c r="AB16" s="23">
        <v>216228.279367</v>
      </c>
      <c r="AC16" s="23">
        <v>3411</v>
      </c>
      <c r="AD16" s="23">
        <v>104658.947435</v>
      </c>
      <c r="AE16" s="23">
        <v>7632</v>
      </c>
      <c r="AF16" s="23">
        <v>52453.603678</v>
      </c>
      <c r="AG16" s="23">
        <v>2565</v>
      </c>
      <c r="AH16" s="23">
        <v>113130.212516</v>
      </c>
      <c r="AI16" s="23">
        <v>7</v>
      </c>
      <c r="AJ16" s="23">
        <v>23.1</v>
      </c>
      <c r="AK16" s="23">
        <v>44</v>
      </c>
      <c r="AL16" s="23">
        <v>487.289</v>
      </c>
      <c r="AM16" s="23">
        <v>7</v>
      </c>
      <c r="AN16" s="23">
        <v>23.55</v>
      </c>
      <c r="AO16" s="23">
        <v>278</v>
      </c>
      <c r="AP16" s="23">
        <v>17915.998463</v>
      </c>
      <c r="AQ16" s="23">
        <v>1388</v>
      </c>
      <c r="AR16" s="23">
        <v>7895.916608</v>
      </c>
      <c r="AS16" s="23">
        <v>3136</v>
      </c>
      <c r="AT16" s="23">
        <v>23497.01096</v>
      </c>
    </row>
    <row r="17" spans="1:46" s="22" customFormat="1" ht="16.5" customHeight="1">
      <c r="A17" s="284" t="s">
        <v>225</v>
      </c>
      <c r="B17" s="285"/>
      <c r="C17" s="23">
        <v>6269</v>
      </c>
      <c r="D17" s="23">
        <v>91291.37987</v>
      </c>
      <c r="E17" s="23">
        <v>332</v>
      </c>
      <c r="F17" s="23">
        <v>6780.605249</v>
      </c>
      <c r="G17" s="23">
        <v>147</v>
      </c>
      <c r="H17" s="23">
        <v>6668.924579</v>
      </c>
      <c r="I17" s="23">
        <v>1425</v>
      </c>
      <c r="J17" s="23">
        <v>28609.015898</v>
      </c>
      <c r="K17" s="23">
        <v>55</v>
      </c>
      <c r="L17" s="23">
        <v>2267.91</v>
      </c>
      <c r="M17" s="23">
        <v>30</v>
      </c>
      <c r="N17" s="23">
        <v>455</v>
      </c>
      <c r="O17" s="23">
        <v>1178</v>
      </c>
      <c r="P17" s="23">
        <v>13762.009076</v>
      </c>
      <c r="Q17" s="23">
        <v>647</v>
      </c>
      <c r="R17" s="23">
        <v>3223.703898</v>
      </c>
      <c r="S17" s="23">
        <v>180</v>
      </c>
      <c r="T17" s="23">
        <v>8063.5692</v>
      </c>
      <c r="U17" s="23">
        <v>110</v>
      </c>
      <c r="V17" s="23">
        <v>1300.556048</v>
      </c>
      <c r="W17" s="284" t="s">
        <v>225</v>
      </c>
      <c r="X17" s="285"/>
      <c r="Y17" s="23">
        <v>147</v>
      </c>
      <c r="Z17" s="23">
        <v>2183.928554</v>
      </c>
      <c r="AA17" s="23">
        <v>245</v>
      </c>
      <c r="AB17" s="23">
        <v>2854.946604</v>
      </c>
      <c r="AC17" s="23">
        <v>651</v>
      </c>
      <c r="AD17" s="23">
        <v>7984.987832</v>
      </c>
      <c r="AE17" s="23">
        <v>510</v>
      </c>
      <c r="AF17" s="23">
        <v>2428.798222</v>
      </c>
      <c r="AG17" s="23">
        <v>264</v>
      </c>
      <c r="AH17" s="23">
        <v>1751.96952</v>
      </c>
      <c r="AI17" s="23">
        <v>2</v>
      </c>
      <c r="AJ17" s="23">
        <v>1.5</v>
      </c>
      <c r="AK17" s="23">
        <v>1</v>
      </c>
      <c r="AL17" s="23">
        <v>3</v>
      </c>
      <c r="AM17" s="23">
        <v>3</v>
      </c>
      <c r="AN17" s="23">
        <v>9.5</v>
      </c>
      <c r="AO17" s="23">
        <v>46</v>
      </c>
      <c r="AP17" s="23">
        <v>550.9172</v>
      </c>
      <c r="AQ17" s="23">
        <v>99</v>
      </c>
      <c r="AR17" s="23">
        <v>514.53112</v>
      </c>
      <c r="AS17" s="23">
        <v>197</v>
      </c>
      <c r="AT17" s="23">
        <v>1876.00687</v>
      </c>
    </row>
    <row r="18" spans="1:46" s="22" customFormat="1" ht="16.5" customHeight="1">
      <c r="A18" s="284" t="s">
        <v>226</v>
      </c>
      <c r="B18" s="285"/>
      <c r="C18" s="23">
        <v>13565</v>
      </c>
      <c r="D18" s="23">
        <v>553963.003925</v>
      </c>
      <c r="E18" s="23">
        <v>305</v>
      </c>
      <c r="F18" s="23">
        <v>7811.924156</v>
      </c>
      <c r="G18" s="23">
        <v>94</v>
      </c>
      <c r="H18" s="23">
        <v>1159.945</v>
      </c>
      <c r="I18" s="23">
        <v>3942</v>
      </c>
      <c r="J18" s="23">
        <v>317428.198237</v>
      </c>
      <c r="K18" s="23">
        <v>200</v>
      </c>
      <c r="L18" s="23">
        <v>28145.91691</v>
      </c>
      <c r="M18" s="23">
        <v>68</v>
      </c>
      <c r="N18" s="23">
        <v>418.920008</v>
      </c>
      <c r="O18" s="23">
        <v>2500</v>
      </c>
      <c r="P18" s="23">
        <v>24036.637019</v>
      </c>
      <c r="Q18" s="23">
        <v>1127</v>
      </c>
      <c r="R18" s="23">
        <v>12847.139258</v>
      </c>
      <c r="S18" s="23">
        <v>156</v>
      </c>
      <c r="T18" s="23">
        <v>8487.53983</v>
      </c>
      <c r="U18" s="23">
        <v>127</v>
      </c>
      <c r="V18" s="23">
        <v>521.594</v>
      </c>
      <c r="W18" s="284" t="s">
        <v>226</v>
      </c>
      <c r="X18" s="285"/>
      <c r="Y18" s="23">
        <v>379</v>
      </c>
      <c r="Z18" s="23">
        <v>7281.957991</v>
      </c>
      <c r="AA18" s="23">
        <v>956</v>
      </c>
      <c r="AB18" s="23">
        <v>28134.43606</v>
      </c>
      <c r="AC18" s="23">
        <v>835</v>
      </c>
      <c r="AD18" s="23">
        <v>15886.348204</v>
      </c>
      <c r="AE18" s="23">
        <v>1891</v>
      </c>
      <c r="AF18" s="23">
        <v>92875.881704</v>
      </c>
      <c r="AG18" s="23">
        <v>377</v>
      </c>
      <c r="AH18" s="23">
        <v>3009.658048</v>
      </c>
      <c r="AI18" s="23">
        <v>1</v>
      </c>
      <c r="AJ18" s="23">
        <v>1</v>
      </c>
      <c r="AK18" s="23">
        <v>4</v>
      </c>
      <c r="AL18" s="23">
        <v>2.5</v>
      </c>
      <c r="AM18" s="23">
        <v>2</v>
      </c>
      <c r="AN18" s="23">
        <v>3</v>
      </c>
      <c r="AO18" s="23">
        <v>62</v>
      </c>
      <c r="AP18" s="23">
        <v>874.03</v>
      </c>
      <c r="AQ18" s="23">
        <v>264</v>
      </c>
      <c r="AR18" s="23">
        <v>1606.42664</v>
      </c>
      <c r="AS18" s="23">
        <v>275</v>
      </c>
      <c r="AT18" s="23">
        <v>3429.95086</v>
      </c>
    </row>
    <row r="19" spans="1:46" s="22" customFormat="1" ht="16.5" customHeight="1">
      <c r="A19" s="284" t="s">
        <v>227</v>
      </c>
      <c r="B19" s="285"/>
      <c r="C19" s="23">
        <v>7591</v>
      </c>
      <c r="D19" s="23">
        <v>297620.65119</v>
      </c>
      <c r="E19" s="23">
        <v>300</v>
      </c>
      <c r="F19" s="23">
        <v>4157.01348</v>
      </c>
      <c r="G19" s="23">
        <v>122</v>
      </c>
      <c r="H19" s="23">
        <v>1719.91</v>
      </c>
      <c r="I19" s="23">
        <v>2294</v>
      </c>
      <c r="J19" s="23">
        <v>207642.010218</v>
      </c>
      <c r="K19" s="23">
        <v>107</v>
      </c>
      <c r="L19" s="23">
        <v>1671.352722</v>
      </c>
      <c r="M19" s="23">
        <v>53</v>
      </c>
      <c r="N19" s="23">
        <v>212</v>
      </c>
      <c r="O19" s="23">
        <v>1439</v>
      </c>
      <c r="P19" s="23">
        <v>9338.340965</v>
      </c>
      <c r="Q19" s="23">
        <v>783</v>
      </c>
      <c r="R19" s="23">
        <v>13264.979679</v>
      </c>
      <c r="S19" s="23">
        <v>135</v>
      </c>
      <c r="T19" s="23">
        <v>2611.53002</v>
      </c>
      <c r="U19" s="23">
        <v>59</v>
      </c>
      <c r="V19" s="23">
        <v>607.546</v>
      </c>
      <c r="W19" s="284" t="s">
        <v>227</v>
      </c>
      <c r="X19" s="285"/>
      <c r="Y19" s="23">
        <v>145</v>
      </c>
      <c r="Z19" s="23">
        <v>1847.66113</v>
      </c>
      <c r="AA19" s="23">
        <v>234</v>
      </c>
      <c r="AB19" s="23">
        <v>6490.784279</v>
      </c>
      <c r="AC19" s="23">
        <v>534</v>
      </c>
      <c r="AD19" s="23">
        <v>23266.62469</v>
      </c>
      <c r="AE19" s="23">
        <v>737</v>
      </c>
      <c r="AF19" s="23">
        <v>17517.59008</v>
      </c>
      <c r="AG19" s="23">
        <v>299</v>
      </c>
      <c r="AH19" s="23">
        <v>2743.145487</v>
      </c>
      <c r="AI19" s="23">
        <v>0</v>
      </c>
      <c r="AJ19" s="23">
        <v>0</v>
      </c>
      <c r="AK19" s="23">
        <v>2</v>
      </c>
      <c r="AL19" s="23">
        <v>3.5</v>
      </c>
      <c r="AM19" s="23">
        <v>2</v>
      </c>
      <c r="AN19" s="23">
        <v>7</v>
      </c>
      <c r="AO19" s="23">
        <v>25</v>
      </c>
      <c r="AP19" s="23">
        <v>2436.58244</v>
      </c>
      <c r="AQ19" s="23">
        <v>102</v>
      </c>
      <c r="AR19" s="23">
        <v>493.42</v>
      </c>
      <c r="AS19" s="23">
        <v>219</v>
      </c>
      <c r="AT19" s="23">
        <v>1589.66</v>
      </c>
    </row>
    <row r="20" spans="1:46" s="22" customFormat="1" ht="16.5" customHeight="1">
      <c r="A20" s="284" t="s">
        <v>228</v>
      </c>
      <c r="B20" s="285"/>
      <c r="C20" s="23">
        <v>27682</v>
      </c>
      <c r="D20" s="23">
        <v>518226.823269</v>
      </c>
      <c r="E20" s="23">
        <v>691</v>
      </c>
      <c r="F20" s="23">
        <v>70020.55864</v>
      </c>
      <c r="G20" s="23">
        <v>131</v>
      </c>
      <c r="H20" s="23">
        <v>2423.99267</v>
      </c>
      <c r="I20" s="23">
        <v>13612</v>
      </c>
      <c r="J20" s="23">
        <v>264046.303196</v>
      </c>
      <c r="K20" s="23">
        <v>277</v>
      </c>
      <c r="L20" s="23">
        <v>69593.8665</v>
      </c>
      <c r="M20" s="23">
        <v>179</v>
      </c>
      <c r="N20" s="23">
        <v>909.5645</v>
      </c>
      <c r="O20" s="23">
        <v>2770</v>
      </c>
      <c r="P20" s="23">
        <v>13684.254465</v>
      </c>
      <c r="Q20" s="23">
        <v>3597</v>
      </c>
      <c r="R20" s="23">
        <v>14725.238242</v>
      </c>
      <c r="S20" s="23">
        <v>355</v>
      </c>
      <c r="T20" s="23">
        <v>6541.029</v>
      </c>
      <c r="U20" s="23">
        <v>148</v>
      </c>
      <c r="V20" s="23">
        <v>775.402</v>
      </c>
      <c r="W20" s="284" t="s">
        <v>228</v>
      </c>
      <c r="X20" s="285"/>
      <c r="Y20" s="23">
        <v>341</v>
      </c>
      <c r="Z20" s="23">
        <v>3314.592505</v>
      </c>
      <c r="AA20" s="23">
        <v>961</v>
      </c>
      <c r="AB20" s="23">
        <v>33925.020371</v>
      </c>
      <c r="AC20" s="23">
        <v>1256</v>
      </c>
      <c r="AD20" s="23">
        <v>15492.45506</v>
      </c>
      <c r="AE20" s="23">
        <v>1472</v>
      </c>
      <c r="AF20" s="23">
        <v>8993.615606</v>
      </c>
      <c r="AG20" s="23">
        <v>629</v>
      </c>
      <c r="AH20" s="23">
        <v>6560.230349</v>
      </c>
      <c r="AI20" s="23">
        <v>1</v>
      </c>
      <c r="AJ20" s="23">
        <v>0.2</v>
      </c>
      <c r="AK20" s="23">
        <v>9</v>
      </c>
      <c r="AL20" s="23">
        <v>11.21</v>
      </c>
      <c r="AM20" s="23">
        <v>4</v>
      </c>
      <c r="AN20" s="23">
        <v>26</v>
      </c>
      <c r="AO20" s="23">
        <v>40</v>
      </c>
      <c r="AP20" s="23">
        <v>383.73</v>
      </c>
      <c r="AQ20" s="23">
        <v>284</v>
      </c>
      <c r="AR20" s="23">
        <v>1111.8302</v>
      </c>
      <c r="AS20" s="23">
        <v>925</v>
      </c>
      <c r="AT20" s="23">
        <v>5687.729965</v>
      </c>
    </row>
    <row r="21" spans="1:46" s="22" customFormat="1" ht="16.5" customHeight="1">
      <c r="A21" s="284" t="s">
        <v>229</v>
      </c>
      <c r="B21" s="285"/>
      <c r="C21" s="23">
        <v>5476</v>
      </c>
      <c r="D21" s="23">
        <v>94598.223254</v>
      </c>
      <c r="E21" s="23">
        <v>360</v>
      </c>
      <c r="F21" s="23">
        <v>4953.192111</v>
      </c>
      <c r="G21" s="23">
        <v>122</v>
      </c>
      <c r="H21" s="23">
        <v>1952.93</v>
      </c>
      <c r="I21" s="23">
        <v>1564</v>
      </c>
      <c r="J21" s="23">
        <v>52633.100239</v>
      </c>
      <c r="K21" s="23">
        <v>75</v>
      </c>
      <c r="L21" s="23">
        <v>3133.33677</v>
      </c>
      <c r="M21" s="23">
        <v>37</v>
      </c>
      <c r="N21" s="23">
        <v>203.35</v>
      </c>
      <c r="O21" s="23">
        <v>862</v>
      </c>
      <c r="P21" s="23">
        <v>6234.621888</v>
      </c>
      <c r="Q21" s="23">
        <v>675</v>
      </c>
      <c r="R21" s="23">
        <v>2617.928185</v>
      </c>
      <c r="S21" s="23">
        <v>120</v>
      </c>
      <c r="T21" s="23">
        <v>2737.259</v>
      </c>
      <c r="U21" s="23">
        <v>60</v>
      </c>
      <c r="V21" s="23">
        <v>796.58</v>
      </c>
      <c r="W21" s="284" t="s">
        <v>229</v>
      </c>
      <c r="X21" s="285"/>
      <c r="Y21" s="23">
        <v>115</v>
      </c>
      <c r="Z21" s="23">
        <v>991.358888</v>
      </c>
      <c r="AA21" s="23">
        <v>167</v>
      </c>
      <c r="AB21" s="23">
        <v>4111.623925</v>
      </c>
      <c r="AC21" s="23">
        <v>320</v>
      </c>
      <c r="AD21" s="23">
        <v>4372.008</v>
      </c>
      <c r="AE21" s="23">
        <v>469</v>
      </c>
      <c r="AF21" s="23">
        <v>5296.980248</v>
      </c>
      <c r="AG21" s="23">
        <v>239</v>
      </c>
      <c r="AH21" s="23">
        <v>2041.082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36</v>
      </c>
      <c r="AP21" s="23">
        <v>807.91</v>
      </c>
      <c r="AQ21" s="23">
        <v>106</v>
      </c>
      <c r="AR21" s="23">
        <v>494.57</v>
      </c>
      <c r="AS21" s="23">
        <v>143</v>
      </c>
      <c r="AT21" s="23">
        <v>1199.392</v>
      </c>
    </row>
    <row r="22" spans="1:46" s="22" customFormat="1" ht="16.5" customHeight="1">
      <c r="A22" s="284" t="s">
        <v>230</v>
      </c>
      <c r="B22" s="285"/>
      <c r="C22" s="23">
        <v>7511</v>
      </c>
      <c r="D22" s="23">
        <v>271725.82606</v>
      </c>
      <c r="E22" s="23">
        <v>532</v>
      </c>
      <c r="F22" s="23">
        <v>7653.204025</v>
      </c>
      <c r="G22" s="23">
        <v>149</v>
      </c>
      <c r="H22" s="23">
        <v>98355.90652</v>
      </c>
      <c r="I22" s="23">
        <v>1977</v>
      </c>
      <c r="J22" s="23">
        <v>79192.21558</v>
      </c>
      <c r="K22" s="23">
        <v>216</v>
      </c>
      <c r="L22" s="23">
        <v>29657.47468</v>
      </c>
      <c r="M22" s="23">
        <v>53</v>
      </c>
      <c r="N22" s="23">
        <v>294.7</v>
      </c>
      <c r="O22" s="23">
        <v>1564</v>
      </c>
      <c r="P22" s="23">
        <v>9478.015688</v>
      </c>
      <c r="Q22" s="23">
        <v>861</v>
      </c>
      <c r="R22" s="23">
        <v>3764.175398</v>
      </c>
      <c r="S22" s="23">
        <v>139</v>
      </c>
      <c r="T22" s="23">
        <v>5487.32</v>
      </c>
      <c r="U22" s="23">
        <v>51</v>
      </c>
      <c r="V22" s="23">
        <v>191.094889</v>
      </c>
      <c r="W22" s="284" t="s">
        <v>230</v>
      </c>
      <c r="X22" s="285"/>
      <c r="Y22" s="23">
        <v>113</v>
      </c>
      <c r="Z22" s="23">
        <v>1336.966888</v>
      </c>
      <c r="AA22" s="23">
        <v>232</v>
      </c>
      <c r="AB22" s="23">
        <v>5781.391702</v>
      </c>
      <c r="AC22" s="23">
        <v>508</v>
      </c>
      <c r="AD22" s="23">
        <v>6573.044012</v>
      </c>
      <c r="AE22" s="23">
        <v>555</v>
      </c>
      <c r="AF22" s="23">
        <v>2982.04392</v>
      </c>
      <c r="AG22" s="23">
        <v>248</v>
      </c>
      <c r="AH22" s="23">
        <v>18758.78787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22</v>
      </c>
      <c r="AP22" s="23">
        <v>414.368888</v>
      </c>
      <c r="AQ22" s="23">
        <v>94</v>
      </c>
      <c r="AR22" s="23">
        <v>296.25</v>
      </c>
      <c r="AS22" s="23">
        <v>190</v>
      </c>
      <c r="AT22" s="23">
        <v>1484.866</v>
      </c>
    </row>
    <row r="23" spans="1:46" s="22" customFormat="1" ht="16.5" customHeight="1">
      <c r="A23" s="284" t="s">
        <v>231</v>
      </c>
      <c r="B23" s="285"/>
      <c r="C23" s="23">
        <v>4927</v>
      </c>
      <c r="D23" s="23">
        <v>75485.819289</v>
      </c>
      <c r="E23" s="23">
        <v>357</v>
      </c>
      <c r="F23" s="23">
        <v>7233.88376</v>
      </c>
      <c r="G23" s="23">
        <v>60</v>
      </c>
      <c r="H23" s="23">
        <v>971.48</v>
      </c>
      <c r="I23" s="23">
        <v>1623</v>
      </c>
      <c r="J23" s="23">
        <v>35261.170435</v>
      </c>
      <c r="K23" s="23">
        <v>88</v>
      </c>
      <c r="L23" s="23">
        <v>5204.7012</v>
      </c>
      <c r="M23" s="23">
        <v>34</v>
      </c>
      <c r="N23" s="23">
        <v>153.6</v>
      </c>
      <c r="O23" s="23">
        <v>865</v>
      </c>
      <c r="P23" s="23">
        <v>6955.563413</v>
      </c>
      <c r="Q23" s="23">
        <v>664</v>
      </c>
      <c r="R23" s="23">
        <v>2935.53669</v>
      </c>
      <c r="S23" s="23">
        <v>83</v>
      </c>
      <c r="T23" s="23">
        <v>1969.96</v>
      </c>
      <c r="U23" s="23">
        <v>18</v>
      </c>
      <c r="V23" s="23">
        <v>158.31</v>
      </c>
      <c r="W23" s="284" t="s">
        <v>231</v>
      </c>
      <c r="X23" s="285"/>
      <c r="Y23" s="23">
        <v>70</v>
      </c>
      <c r="Z23" s="23">
        <v>1136.451</v>
      </c>
      <c r="AA23" s="23">
        <v>117</v>
      </c>
      <c r="AB23" s="23">
        <v>2421.259</v>
      </c>
      <c r="AC23" s="23">
        <v>215</v>
      </c>
      <c r="AD23" s="23">
        <v>3158.38481</v>
      </c>
      <c r="AE23" s="23">
        <v>322</v>
      </c>
      <c r="AF23" s="23">
        <v>2837.604566</v>
      </c>
      <c r="AG23" s="23">
        <v>186</v>
      </c>
      <c r="AH23" s="23">
        <v>1888.962415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20</v>
      </c>
      <c r="AP23" s="23">
        <v>1243.275</v>
      </c>
      <c r="AQ23" s="23">
        <v>62</v>
      </c>
      <c r="AR23" s="23">
        <v>202.711</v>
      </c>
      <c r="AS23" s="23">
        <v>139</v>
      </c>
      <c r="AT23" s="23">
        <v>1749.466</v>
      </c>
    </row>
    <row r="24" spans="1:46" s="22" customFormat="1" ht="16.5" customHeight="1">
      <c r="A24" s="284" t="s">
        <v>232</v>
      </c>
      <c r="B24" s="285"/>
      <c r="C24" s="23">
        <v>7684</v>
      </c>
      <c r="D24" s="23">
        <v>109951.577743</v>
      </c>
      <c r="E24" s="23">
        <v>831</v>
      </c>
      <c r="F24" s="23">
        <v>13303.37692</v>
      </c>
      <c r="G24" s="23">
        <v>191</v>
      </c>
      <c r="H24" s="23">
        <v>2906.14</v>
      </c>
      <c r="I24" s="23">
        <v>1654</v>
      </c>
      <c r="J24" s="23">
        <v>42954.258547</v>
      </c>
      <c r="K24" s="23">
        <v>194</v>
      </c>
      <c r="L24" s="23">
        <v>5658.02964</v>
      </c>
      <c r="M24" s="23">
        <v>77</v>
      </c>
      <c r="N24" s="23">
        <v>3061.26157</v>
      </c>
      <c r="O24" s="23">
        <v>1383</v>
      </c>
      <c r="P24" s="23">
        <v>9079.871097</v>
      </c>
      <c r="Q24" s="23">
        <v>941</v>
      </c>
      <c r="R24" s="23">
        <v>5412.904592</v>
      </c>
      <c r="S24" s="23">
        <v>151</v>
      </c>
      <c r="T24" s="23">
        <v>2524.441</v>
      </c>
      <c r="U24" s="23">
        <v>79</v>
      </c>
      <c r="V24" s="23">
        <v>829.634</v>
      </c>
      <c r="W24" s="284" t="s">
        <v>232</v>
      </c>
      <c r="X24" s="285"/>
      <c r="Y24" s="23">
        <v>148</v>
      </c>
      <c r="Z24" s="23">
        <v>2827.40749</v>
      </c>
      <c r="AA24" s="23">
        <v>237</v>
      </c>
      <c r="AB24" s="23">
        <v>5401.2262</v>
      </c>
      <c r="AC24" s="23">
        <v>466</v>
      </c>
      <c r="AD24" s="23">
        <v>5588.827326</v>
      </c>
      <c r="AE24" s="23">
        <v>585</v>
      </c>
      <c r="AF24" s="23">
        <v>5916.785961</v>
      </c>
      <c r="AG24" s="23">
        <v>350</v>
      </c>
      <c r="AH24" s="23">
        <v>2016.9008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60</v>
      </c>
      <c r="AP24" s="23">
        <v>642.9766</v>
      </c>
      <c r="AQ24" s="23">
        <v>136</v>
      </c>
      <c r="AR24" s="23">
        <v>527.625</v>
      </c>
      <c r="AS24" s="23">
        <v>196</v>
      </c>
      <c r="AT24" s="23">
        <v>1285.111</v>
      </c>
    </row>
    <row r="25" spans="1:46" s="22" customFormat="1" ht="16.5" customHeight="1">
      <c r="A25" s="284" t="s">
        <v>218</v>
      </c>
      <c r="B25" s="285"/>
      <c r="C25" s="23">
        <v>1510</v>
      </c>
      <c r="D25" s="23">
        <v>16938.452262</v>
      </c>
      <c r="E25" s="23">
        <v>177</v>
      </c>
      <c r="F25" s="23">
        <v>1283.359499</v>
      </c>
      <c r="G25" s="23">
        <v>52</v>
      </c>
      <c r="H25" s="23">
        <v>527.16</v>
      </c>
      <c r="I25" s="23">
        <v>192</v>
      </c>
      <c r="J25" s="23">
        <v>1054.5709</v>
      </c>
      <c r="K25" s="23">
        <v>23</v>
      </c>
      <c r="L25" s="23">
        <v>169.96</v>
      </c>
      <c r="M25" s="23">
        <v>6</v>
      </c>
      <c r="N25" s="23">
        <v>40.5</v>
      </c>
      <c r="O25" s="23">
        <v>229</v>
      </c>
      <c r="P25" s="23">
        <v>2188.109032</v>
      </c>
      <c r="Q25" s="23">
        <v>122</v>
      </c>
      <c r="R25" s="23">
        <v>518.9458</v>
      </c>
      <c r="S25" s="23">
        <v>50</v>
      </c>
      <c r="T25" s="23">
        <v>1352.99</v>
      </c>
      <c r="U25" s="23">
        <v>40</v>
      </c>
      <c r="V25" s="23">
        <v>613.81</v>
      </c>
      <c r="W25" s="284" t="s">
        <v>218</v>
      </c>
      <c r="X25" s="285"/>
      <c r="Y25" s="23">
        <v>34</v>
      </c>
      <c r="Z25" s="23">
        <v>313.86</v>
      </c>
      <c r="AA25" s="23">
        <v>40</v>
      </c>
      <c r="AB25" s="23">
        <v>398.08159</v>
      </c>
      <c r="AC25" s="23">
        <v>191</v>
      </c>
      <c r="AD25" s="23">
        <v>3880.225411</v>
      </c>
      <c r="AE25" s="23">
        <v>146</v>
      </c>
      <c r="AF25" s="23">
        <v>1425.87303</v>
      </c>
      <c r="AG25" s="23">
        <v>128</v>
      </c>
      <c r="AH25" s="23">
        <v>2691.502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20</v>
      </c>
      <c r="AP25" s="23">
        <v>166.285</v>
      </c>
      <c r="AQ25" s="23">
        <v>22</v>
      </c>
      <c r="AR25" s="23">
        <v>109</v>
      </c>
      <c r="AS25" s="23">
        <v>36</v>
      </c>
      <c r="AT25" s="23">
        <v>197.22</v>
      </c>
    </row>
    <row r="26" spans="1:46" s="22" customFormat="1" ht="16.5" customHeight="1">
      <c r="A26" s="284" t="s">
        <v>233</v>
      </c>
      <c r="B26" s="285"/>
      <c r="C26" s="23">
        <v>3683</v>
      </c>
      <c r="D26" s="23">
        <v>78481.512941</v>
      </c>
      <c r="E26" s="23">
        <v>238</v>
      </c>
      <c r="F26" s="23">
        <v>13949.803</v>
      </c>
      <c r="G26" s="23">
        <v>200</v>
      </c>
      <c r="H26" s="23">
        <v>3633.70584</v>
      </c>
      <c r="I26" s="23">
        <v>596</v>
      </c>
      <c r="J26" s="23">
        <v>6078.5221</v>
      </c>
      <c r="K26" s="23">
        <v>46</v>
      </c>
      <c r="L26" s="23">
        <v>25139.0125</v>
      </c>
      <c r="M26" s="23">
        <v>16</v>
      </c>
      <c r="N26" s="23">
        <v>111.78</v>
      </c>
      <c r="O26" s="23">
        <v>595</v>
      </c>
      <c r="P26" s="23">
        <v>3898.23577</v>
      </c>
      <c r="Q26" s="23">
        <v>348</v>
      </c>
      <c r="R26" s="23">
        <v>2519.141588</v>
      </c>
      <c r="S26" s="23">
        <v>128</v>
      </c>
      <c r="T26" s="23">
        <v>5060.14169</v>
      </c>
      <c r="U26" s="23">
        <v>77</v>
      </c>
      <c r="V26" s="23">
        <v>613.7527</v>
      </c>
      <c r="W26" s="284" t="s">
        <v>233</v>
      </c>
      <c r="X26" s="285"/>
      <c r="Y26" s="23">
        <v>79</v>
      </c>
      <c r="Z26" s="23">
        <v>899.710857</v>
      </c>
      <c r="AA26" s="23">
        <v>124</v>
      </c>
      <c r="AB26" s="23">
        <v>1217.34478</v>
      </c>
      <c r="AC26" s="23">
        <v>415</v>
      </c>
      <c r="AD26" s="23">
        <v>6880.781306</v>
      </c>
      <c r="AE26" s="23">
        <v>303</v>
      </c>
      <c r="AF26" s="23">
        <v>1387.65668</v>
      </c>
      <c r="AG26" s="23">
        <v>235</v>
      </c>
      <c r="AH26" s="23">
        <v>1279.8818</v>
      </c>
      <c r="AI26" s="23">
        <v>1</v>
      </c>
      <c r="AJ26" s="23">
        <v>1</v>
      </c>
      <c r="AK26" s="23">
        <v>1</v>
      </c>
      <c r="AL26" s="23">
        <v>0.5</v>
      </c>
      <c r="AM26" s="23">
        <v>3</v>
      </c>
      <c r="AN26" s="23">
        <v>10.1</v>
      </c>
      <c r="AO26" s="23">
        <v>52</v>
      </c>
      <c r="AP26" s="23">
        <v>4427.85365</v>
      </c>
      <c r="AQ26" s="23">
        <v>76</v>
      </c>
      <c r="AR26" s="23">
        <v>482.04718</v>
      </c>
      <c r="AS26" s="23">
        <v>150</v>
      </c>
      <c r="AT26" s="23">
        <v>890.5415</v>
      </c>
    </row>
    <row r="27" spans="1:46" s="22" customFormat="1" ht="16.5" customHeight="1">
      <c r="A27" s="284" t="s">
        <v>234</v>
      </c>
      <c r="B27" s="285"/>
      <c r="C27" s="23">
        <v>874</v>
      </c>
      <c r="D27" s="23">
        <v>11708.189526</v>
      </c>
      <c r="E27" s="23">
        <v>45</v>
      </c>
      <c r="F27" s="23">
        <v>651.82</v>
      </c>
      <c r="G27" s="23">
        <v>22</v>
      </c>
      <c r="H27" s="23">
        <v>319.55</v>
      </c>
      <c r="I27" s="23">
        <v>90</v>
      </c>
      <c r="J27" s="23">
        <v>2310.21</v>
      </c>
      <c r="K27" s="23">
        <v>12</v>
      </c>
      <c r="L27" s="23">
        <v>59.53</v>
      </c>
      <c r="M27" s="23">
        <v>0</v>
      </c>
      <c r="N27" s="23">
        <v>0</v>
      </c>
      <c r="O27" s="23">
        <v>167</v>
      </c>
      <c r="P27" s="23">
        <v>1616.3</v>
      </c>
      <c r="Q27" s="23">
        <v>34</v>
      </c>
      <c r="R27" s="23">
        <v>159.05</v>
      </c>
      <c r="S27" s="23">
        <v>58</v>
      </c>
      <c r="T27" s="23">
        <v>1967.35525</v>
      </c>
      <c r="U27" s="23">
        <v>12</v>
      </c>
      <c r="V27" s="23">
        <v>109.31</v>
      </c>
      <c r="W27" s="284" t="s">
        <v>234</v>
      </c>
      <c r="X27" s="285"/>
      <c r="Y27" s="23">
        <v>32</v>
      </c>
      <c r="Z27" s="23">
        <v>324.3625</v>
      </c>
      <c r="AA27" s="23">
        <v>22</v>
      </c>
      <c r="AB27" s="23">
        <v>246.2</v>
      </c>
      <c r="AC27" s="23">
        <v>82</v>
      </c>
      <c r="AD27" s="23">
        <v>2051.516</v>
      </c>
      <c r="AE27" s="23">
        <v>52</v>
      </c>
      <c r="AF27" s="23">
        <v>445.941776</v>
      </c>
      <c r="AG27" s="23">
        <v>185</v>
      </c>
      <c r="AH27" s="23">
        <v>1075.28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34</v>
      </c>
      <c r="AP27" s="23">
        <v>257.211</v>
      </c>
      <c r="AQ27" s="23">
        <v>6</v>
      </c>
      <c r="AR27" s="23">
        <v>19.2</v>
      </c>
      <c r="AS27" s="23">
        <v>20</v>
      </c>
      <c r="AT27" s="23">
        <v>89.353</v>
      </c>
    </row>
    <row r="28" spans="1:46" s="22" customFormat="1" ht="16.5" customHeight="1">
      <c r="A28" s="284" t="s">
        <v>235</v>
      </c>
      <c r="B28" s="285"/>
      <c r="C28" s="23">
        <v>6080</v>
      </c>
      <c r="D28" s="23">
        <v>78321.990016</v>
      </c>
      <c r="E28" s="23">
        <v>125</v>
      </c>
      <c r="F28" s="23">
        <v>595.439068</v>
      </c>
      <c r="G28" s="23">
        <v>35</v>
      </c>
      <c r="H28" s="23">
        <v>366</v>
      </c>
      <c r="I28" s="23">
        <v>1022</v>
      </c>
      <c r="J28" s="23">
        <v>15286.272415</v>
      </c>
      <c r="K28" s="23">
        <v>24</v>
      </c>
      <c r="L28" s="23">
        <v>759.8</v>
      </c>
      <c r="M28" s="23">
        <v>43</v>
      </c>
      <c r="N28" s="23">
        <v>221.971</v>
      </c>
      <c r="O28" s="23">
        <v>1462</v>
      </c>
      <c r="P28" s="23">
        <v>7622.627296</v>
      </c>
      <c r="Q28" s="23">
        <v>763</v>
      </c>
      <c r="R28" s="23">
        <v>2347.388664</v>
      </c>
      <c r="S28" s="23">
        <v>718</v>
      </c>
      <c r="T28" s="23">
        <v>36542.33965</v>
      </c>
      <c r="U28" s="23">
        <v>32</v>
      </c>
      <c r="V28" s="23">
        <v>141.9</v>
      </c>
      <c r="W28" s="284" t="s">
        <v>235</v>
      </c>
      <c r="X28" s="285"/>
      <c r="Y28" s="23">
        <v>195</v>
      </c>
      <c r="Z28" s="23">
        <v>1440.76223</v>
      </c>
      <c r="AA28" s="23">
        <v>195</v>
      </c>
      <c r="AB28" s="23">
        <v>3538.44256</v>
      </c>
      <c r="AC28" s="23">
        <v>255</v>
      </c>
      <c r="AD28" s="23">
        <v>4395.74117</v>
      </c>
      <c r="AE28" s="23">
        <v>636</v>
      </c>
      <c r="AF28" s="23">
        <v>2099.915973</v>
      </c>
      <c r="AG28" s="23">
        <v>216</v>
      </c>
      <c r="AH28" s="23">
        <v>1676.99899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32</v>
      </c>
      <c r="AP28" s="23">
        <v>245.91</v>
      </c>
      <c r="AQ28" s="23">
        <v>126</v>
      </c>
      <c r="AR28" s="23">
        <v>380.56</v>
      </c>
      <c r="AS28" s="23">
        <v>197</v>
      </c>
      <c r="AT28" s="23">
        <v>643.421</v>
      </c>
    </row>
    <row r="29" spans="1:46" s="22" customFormat="1" ht="16.5" customHeight="1">
      <c r="A29" s="284" t="s">
        <v>236</v>
      </c>
      <c r="B29" s="285"/>
      <c r="C29" s="23">
        <v>12281</v>
      </c>
      <c r="D29" s="23">
        <v>994855.948124</v>
      </c>
      <c r="E29" s="23">
        <v>175</v>
      </c>
      <c r="F29" s="23">
        <v>2347.884028</v>
      </c>
      <c r="G29" s="23">
        <v>60</v>
      </c>
      <c r="H29" s="23">
        <v>742.4248</v>
      </c>
      <c r="I29" s="23">
        <v>3189</v>
      </c>
      <c r="J29" s="23">
        <v>806057.939034</v>
      </c>
      <c r="K29" s="23">
        <v>102</v>
      </c>
      <c r="L29" s="23">
        <v>1577.038698</v>
      </c>
      <c r="M29" s="23">
        <v>47</v>
      </c>
      <c r="N29" s="23">
        <v>342.7693</v>
      </c>
      <c r="O29" s="23">
        <v>2168</v>
      </c>
      <c r="P29" s="23">
        <v>22769.695812</v>
      </c>
      <c r="Q29" s="23">
        <v>1190</v>
      </c>
      <c r="R29" s="23">
        <v>12716.471145</v>
      </c>
      <c r="S29" s="23">
        <v>172</v>
      </c>
      <c r="T29" s="23">
        <v>4389.53679</v>
      </c>
      <c r="U29" s="23">
        <v>134</v>
      </c>
      <c r="V29" s="23">
        <v>909.000179</v>
      </c>
      <c r="W29" s="284" t="s">
        <v>236</v>
      </c>
      <c r="X29" s="285"/>
      <c r="Y29" s="23">
        <v>439</v>
      </c>
      <c r="Z29" s="23">
        <v>6683.839348</v>
      </c>
      <c r="AA29" s="23">
        <v>1017</v>
      </c>
      <c r="AB29" s="23">
        <v>37493.359245</v>
      </c>
      <c r="AC29" s="23">
        <v>813</v>
      </c>
      <c r="AD29" s="23">
        <v>16897.383266</v>
      </c>
      <c r="AE29" s="23">
        <v>1730</v>
      </c>
      <c r="AF29" s="23">
        <v>73612.204727</v>
      </c>
      <c r="AG29" s="23">
        <v>368</v>
      </c>
      <c r="AH29" s="23">
        <v>2671.476163</v>
      </c>
      <c r="AI29" s="23">
        <v>2</v>
      </c>
      <c r="AJ29" s="23">
        <v>1.5</v>
      </c>
      <c r="AK29" s="23">
        <v>10</v>
      </c>
      <c r="AL29" s="23">
        <v>42.99</v>
      </c>
      <c r="AM29" s="23">
        <v>0</v>
      </c>
      <c r="AN29" s="23">
        <v>0</v>
      </c>
      <c r="AO29" s="23">
        <v>47</v>
      </c>
      <c r="AP29" s="23">
        <v>227.1624</v>
      </c>
      <c r="AQ29" s="23">
        <v>261</v>
      </c>
      <c r="AR29" s="23">
        <v>1938.57467</v>
      </c>
      <c r="AS29" s="23">
        <v>357</v>
      </c>
      <c r="AT29" s="23">
        <v>3434.698519</v>
      </c>
    </row>
    <row r="30" spans="1:46" s="22" customFormat="1" ht="16.5" customHeight="1">
      <c r="A30" s="284" t="s">
        <v>237</v>
      </c>
      <c r="B30" s="285"/>
      <c r="C30" s="23">
        <v>4944</v>
      </c>
      <c r="D30" s="23">
        <v>63944.243265</v>
      </c>
      <c r="E30" s="23">
        <v>198</v>
      </c>
      <c r="F30" s="23">
        <v>5949.752868</v>
      </c>
      <c r="G30" s="23">
        <v>42</v>
      </c>
      <c r="H30" s="23">
        <v>569.95</v>
      </c>
      <c r="I30" s="23">
        <v>997</v>
      </c>
      <c r="J30" s="23">
        <v>10114.34906</v>
      </c>
      <c r="K30" s="23">
        <v>68</v>
      </c>
      <c r="L30" s="23">
        <v>907.58726</v>
      </c>
      <c r="M30" s="23">
        <v>23</v>
      </c>
      <c r="N30" s="23">
        <v>146.46</v>
      </c>
      <c r="O30" s="23">
        <v>760</v>
      </c>
      <c r="P30" s="23">
        <v>8981.364338</v>
      </c>
      <c r="Q30" s="23">
        <v>790</v>
      </c>
      <c r="R30" s="23">
        <v>3038.3556</v>
      </c>
      <c r="S30" s="23">
        <v>137</v>
      </c>
      <c r="T30" s="23">
        <v>4038.958</v>
      </c>
      <c r="U30" s="23">
        <v>64</v>
      </c>
      <c r="V30" s="23">
        <v>804.074</v>
      </c>
      <c r="W30" s="284" t="s">
        <v>237</v>
      </c>
      <c r="X30" s="285"/>
      <c r="Y30" s="23">
        <v>124</v>
      </c>
      <c r="Z30" s="23">
        <v>1180.664776</v>
      </c>
      <c r="AA30" s="23">
        <v>263</v>
      </c>
      <c r="AB30" s="23">
        <v>10193.813198</v>
      </c>
      <c r="AC30" s="23">
        <v>503</v>
      </c>
      <c r="AD30" s="23">
        <v>10827.619888</v>
      </c>
      <c r="AE30" s="23">
        <v>458</v>
      </c>
      <c r="AF30" s="23">
        <v>2661.609888</v>
      </c>
      <c r="AG30" s="23">
        <v>226</v>
      </c>
      <c r="AH30" s="23">
        <v>1619.421</v>
      </c>
      <c r="AI30" s="23">
        <v>0</v>
      </c>
      <c r="AJ30" s="23">
        <v>0</v>
      </c>
      <c r="AK30" s="23">
        <v>4</v>
      </c>
      <c r="AL30" s="23">
        <v>9.666666</v>
      </c>
      <c r="AM30" s="23">
        <v>1</v>
      </c>
      <c r="AN30" s="23">
        <v>2</v>
      </c>
      <c r="AO30" s="23">
        <v>22</v>
      </c>
      <c r="AP30" s="23">
        <v>163.699913</v>
      </c>
      <c r="AQ30" s="23">
        <v>100</v>
      </c>
      <c r="AR30" s="23">
        <v>400.859</v>
      </c>
      <c r="AS30" s="23">
        <v>164</v>
      </c>
      <c r="AT30" s="23">
        <v>2334.03781</v>
      </c>
    </row>
    <row r="31" spans="1:46" s="22" customFormat="1" ht="16.5" customHeight="1">
      <c r="A31" s="282" t="s">
        <v>238</v>
      </c>
      <c r="B31" s="283"/>
      <c r="C31" s="23">
        <v>1550</v>
      </c>
      <c r="D31" s="23">
        <v>25208.191258</v>
      </c>
      <c r="E31" s="23">
        <v>147</v>
      </c>
      <c r="F31" s="23">
        <v>1919.7</v>
      </c>
      <c r="G31" s="23">
        <v>25</v>
      </c>
      <c r="H31" s="23">
        <v>261.803938</v>
      </c>
      <c r="I31" s="23">
        <v>159</v>
      </c>
      <c r="J31" s="23">
        <v>7509.107</v>
      </c>
      <c r="K31" s="23">
        <v>10</v>
      </c>
      <c r="L31" s="23">
        <v>96.5</v>
      </c>
      <c r="M31" s="23">
        <v>3</v>
      </c>
      <c r="N31" s="23">
        <v>6.85</v>
      </c>
      <c r="O31" s="23">
        <v>433</v>
      </c>
      <c r="P31" s="23">
        <v>3250.657</v>
      </c>
      <c r="Q31" s="23">
        <v>101</v>
      </c>
      <c r="R31" s="23">
        <v>1612.335</v>
      </c>
      <c r="S31" s="23">
        <v>119</v>
      </c>
      <c r="T31" s="23">
        <v>5757.55438</v>
      </c>
      <c r="U31" s="23">
        <v>16</v>
      </c>
      <c r="V31" s="23">
        <v>486.93594</v>
      </c>
      <c r="W31" s="282" t="s">
        <v>238</v>
      </c>
      <c r="X31" s="283"/>
      <c r="Y31" s="23">
        <v>18</v>
      </c>
      <c r="Z31" s="23">
        <v>69.65</v>
      </c>
      <c r="AA31" s="23">
        <v>60</v>
      </c>
      <c r="AB31" s="23">
        <v>884.564</v>
      </c>
      <c r="AC31" s="23">
        <v>187</v>
      </c>
      <c r="AD31" s="23">
        <v>1572.14</v>
      </c>
      <c r="AE31" s="23">
        <v>103</v>
      </c>
      <c r="AF31" s="23">
        <v>608.575</v>
      </c>
      <c r="AG31" s="23">
        <v>130</v>
      </c>
      <c r="AH31" s="23">
        <v>978.809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102</v>
      </c>
      <c r="AQ31" s="23">
        <v>16</v>
      </c>
      <c r="AR31" s="23">
        <v>64.86</v>
      </c>
      <c r="AS31" s="23">
        <v>13</v>
      </c>
      <c r="AT31" s="23">
        <v>26.15</v>
      </c>
    </row>
    <row r="32" spans="1:46" s="22" customFormat="1" ht="16.5" customHeight="1">
      <c r="A32" s="288" t="s">
        <v>34</v>
      </c>
      <c r="B32" s="289"/>
      <c r="C32" s="23">
        <v>1338</v>
      </c>
      <c r="D32" s="23">
        <v>23168.321258</v>
      </c>
      <c r="E32" s="23">
        <v>126</v>
      </c>
      <c r="F32" s="23">
        <v>1786.21</v>
      </c>
      <c r="G32" s="23">
        <v>25</v>
      </c>
      <c r="H32" s="23">
        <v>261.803938</v>
      </c>
      <c r="I32" s="23">
        <v>139</v>
      </c>
      <c r="J32" s="23">
        <v>7217.607</v>
      </c>
      <c r="K32" s="23">
        <v>10</v>
      </c>
      <c r="L32" s="23">
        <v>96.5</v>
      </c>
      <c r="M32" s="23">
        <v>3</v>
      </c>
      <c r="N32" s="23">
        <v>6.85</v>
      </c>
      <c r="O32" s="23">
        <v>373</v>
      </c>
      <c r="P32" s="23">
        <v>2744.007</v>
      </c>
      <c r="Q32" s="23">
        <v>92</v>
      </c>
      <c r="R32" s="23">
        <v>1527.735</v>
      </c>
      <c r="S32" s="23">
        <v>85</v>
      </c>
      <c r="T32" s="23">
        <v>5102.15438</v>
      </c>
      <c r="U32" s="23">
        <v>13</v>
      </c>
      <c r="V32" s="23">
        <v>465.93594</v>
      </c>
      <c r="W32" s="288" t="s">
        <v>34</v>
      </c>
      <c r="X32" s="289"/>
      <c r="Y32" s="23">
        <v>16</v>
      </c>
      <c r="Z32" s="23">
        <v>38.15</v>
      </c>
      <c r="AA32" s="23">
        <v>56</v>
      </c>
      <c r="AB32" s="23">
        <v>869.264</v>
      </c>
      <c r="AC32" s="23">
        <v>182</v>
      </c>
      <c r="AD32" s="23">
        <v>1556.84</v>
      </c>
      <c r="AE32" s="23">
        <v>89</v>
      </c>
      <c r="AF32" s="23">
        <v>555.945</v>
      </c>
      <c r="AG32" s="23">
        <v>99</v>
      </c>
      <c r="AH32" s="23">
        <v>773.309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83</v>
      </c>
      <c r="AQ32" s="23">
        <v>14</v>
      </c>
      <c r="AR32" s="23">
        <v>62.86</v>
      </c>
      <c r="AS32" s="23">
        <v>11</v>
      </c>
      <c r="AT32" s="23">
        <v>20.15</v>
      </c>
    </row>
    <row r="33" spans="1:46" s="22" customFormat="1" ht="16.5" customHeight="1">
      <c r="A33" s="290" t="s">
        <v>35</v>
      </c>
      <c r="B33" s="291"/>
      <c r="C33" s="23">
        <v>212</v>
      </c>
      <c r="D33" s="23">
        <v>2039.87</v>
      </c>
      <c r="E33" s="23">
        <v>21</v>
      </c>
      <c r="F33" s="23">
        <v>133.49</v>
      </c>
      <c r="G33" s="23">
        <v>0</v>
      </c>
      <c r="H33" s="23">
        <v>0</v>
      </c>
      <c r="I33" s="23">
        <v>20</v>
      </c>
      <c r="J33" s="23">
        <v>291.5</v>
      </c>
      <c r="K33" s="23">
        <v>0</v>
      </c>
      <c r="L33" s="23">
        <v>0</v>
      </c>
      <c r="M33" s="23">
        <v>0</v>
      </c>
      <c r="N33" s="23">
        <v>0</v>
      </c>
      <c r="O33" s="23">
        <v>60</v>
      </c>
      <c r="P33" s="23">
        <v>506.65</v>
      </c>
      <c r="Q33" s="23">
        <v>9</v>
      </c>
      <c r="R33" s="23">
        <v>84.6</v>
      </c>
      <c r="S33" s="23">
        <v>34</v>
      </c>
      <c r="T33" s="23">
        <v>655.4</v>
      </c>
      <c r="U33" s="23">
        <v>3</v>
      </c>
      <c r="V33" s="23">
        <v>21</v>
      </c>
      <c r="W33" s="290" t="s">
        <v>35</v>
      </c>
      <c r="X33" s="291"/>
      <c r="Y33" s="23">
        <v>2</v>
      </c>
      <c r="Z33" s="23">
        <v>31.5</v>
      </c>
      <c r="AA33" s="23">
        <v>4</v>
      </c>
      <c r="AB33" s="23">
        <v>15.3</v>
      </c>
      <c r="AC33" s="23">
        <v>5</v>
      </c>
      <c r="AD33" s="23">
        <v>15.3</v>
      </c>
      <c r="AE33" s="23">
        <v>14</v>
      </c>
      <c r="AF33" s="23">
        <v>52.63</v>
      </c>
      <c r="AG33" s="23">
        <v>31</v>
      </c>
      <c r="AH33" s="23">
        <v>205.5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5</v>
      </c>
      <c r="AP33" s="23">
        <v>19</v>
      </c>
      <c r="AQ33" s="23">
        <v>2</v>
      </c>
      <c r="AR33" s="23">
        <v>2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400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中華民國109年08月20日編製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266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">
      <c r="A40" s="144"/>
      <c r="B40" s="142" t="s">
        <v>301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301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">
      <c r="A41" s="287" t="s">
        <v>240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241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257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257</v>
      </c>
      <c r="AT2" s="223"/>
    </row>
    <row r="3" spans="1:46" s="14" customFormat="1" ht="19.5" customHeight="1">
      <c r="A3" s="224" t="s">
        <v>258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259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中華民國109年7月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中華民國109年7月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3132</v>
      </c>
      <c r="D9" s="23">
        <v>14377.751712</v>
      </c>
      <c r="E9" s="23">
        <v>65</v>
      </c>
      <c r="F9" s="23">
        <v>270.14</v>
      </c>
      <c r="G9" s="23">
        <v>12</v>
      </c>
      <c r="H9" s="23">
        <v>34.65</v>
      </c>
      <c r="I9" s="23">
        <v>586</v>
      </c>
      <c r="J9" s="23">
        <v>3267.016918</v>
      </c>
      <c r="K9" s="23">
        <v>13</v>
      </c>
      <c r="L9" s="23">
        <v>74.69</v>
      </c>
      <c r="M9" s="23">
        <v>23</v>
      </c>
      <c r="N9" s="23">
        <v>82.6</v>
      </c>
      <c r="O9" s="23">
        <v>338</v>
      </c>
      <c r="P9" s="23">
        <v>1288.732001</v>
      </c>
      <c r="Q9" s="23">
        <v>715</v>
      </c>
      <c r="R9" s="23">
        <v>2461.409491</v>
      </c>
      <c r="S9" s="23">
        <v>91</v>
      </c>
      <c r="T9" s="23">
        <v>469.73</v>
      </c>
      <c r="U9" s="23">
        <v>77</v>
      </c>
      <c r="V9" s="23">
        <v>249.03</v>
      </c>
      <c r="W9" s="280" t="s">
        <v>33</v>
      </c>
      <c r="X9" s="281"/>
      <c r="Y9" s="23">
        <v>137</v>
      </c>
      <c r="Z9" s="23">
        <v>516.386101</v>
      </c>
      <c r="AA9" s="23">
        <v>173</v>
      </c>
      <c r="AB9" s="23">
        <v>1077.787747</v>
      </c>
      <c r="AC9" s="23">
        <v>107</v>
      </c>
      <c r="AD9" s="23">
        <v>1025.011</v>
      </c>
      <c r="AE9" s="23">
        <v>500</v>
      </c>
      <c r="AF9" s="23">
        <v>2405.811752</v>
      </c>
      <c r="AG9" s="23">
        <v>71</v>
      </c>
      <c r="AH9" s="23">
        <v>220.922</v>
      </c>
      <c r="AI9" s="23">
        <v>0</v>
      </c>
      <c r="AJ9" s="23">
        <v>0</v>
      </c>
      <c r="AK9" s="23">
        <v>1</v>
      </c>
      <c r="AL9" s="23">
        <v>1.7</v>
      </c>
      <c r="AM9" s="23">
        <v>0</v>
      </c>
      <c r="AN9" s="23">
        <v>0</v>
      </c>
      <c r="AO9" s="23">
        <v>13</v>
      </c>
      <c r="AP9" s="23">
        <v>13.46</v>
      </c>
      <c r="AQ9" s="23">
        <v>59</v>
      </c>
      <c r="AR9" s="23">
        <v>131.7365</v>
      </c>
      <c r="AS9" s="23">
        <v>151</v>
      </c>
      <c r="AT9" s="23">
        <v>786.938202</v>
      </c>
    </row>
    <row r="10" spans="1:46" s="22" customFormat="1" ht="16.5" customHeight="1">
      <c r="A10" s="282" t="s">
        <v>223</v>
      </c>
      <c r="B10" s="283"/>
      <c r="C10" s="23">
        <v>3128</v>
      </c>
      <c r="D10" s="23">
        <v>14352.451712</v>
      </c>
      <c r="E10" s="23">
        <v>63</v>
      </c>
      <c r="F10" s="23">
        <v>268.14</v>
      </c>
      <c r="G10" s="23">
        <v>12</v>
      </c>
      <c r="H10" s="23">
        <v>34.65</v>
      </c>
      <c r="I10" s="23">
        <v>586</v>
      </c>
      <c r="J10" s="23">
        <v>3267.016918</v>
      </c>
      <c r="K10" s="23">
        <v>13</v>
      </c>
      <c r="L10" s="23">
        <v>74.69</v>
      </c>
      <c r="M10" s="23">
        <v>23</v>
      </c>
      <c r="N10" s="23">
        <v>82.6</v>
      </c>
      <c r="O10" s="23">
        <v>338</v>
      </c>
      <c r="P10" s="23">
        <v>1288.732001</v>
      </c>
      <c r="Q10" s="23">
        <v>714</v>
      </c>
      <c r="R10" s="23">
        <v>2459.409491</v>
      </c>
      <c r="S10" s="23">
        <v>91</v>
      </c>
      <c r="T10" s="23">
        <v>469.73</v>
      </c>
      <c r="U10" s="23">
        <v>76</v>
      </c>
      <c r="V10" s="23">
        <v>227.73</v>
      </c>
      <c r="W10" s="282" t="s">
        <v>223</v>
      </c>
      <c r="X10" s="283"/>
      <c r="Y10" s="23">
        <v>137</v>
      </c>
      <c r="Z10" s="23">
        <v>516.386101</v>
      </c>
      <c r="AA10" s="23">
        <v>173</v>
      </c>
      <c r="AB10" s="23">
        <v>1077.787747</v>
      </c>
      <c r="AC10" s="23">
        <v>107</v>
      </c>
      <c r="AD10" s="23">
        <v>1025.011</v>
      </c>
      <c r="AE10" s="23">
        <v>500</v>
      </c>
      <c r="AF10" s="23">
        <v>2405.811752</v>
      </c>
      <c r="AG10" s="23">
        <v>71</v>
      </c>
      <c r="AH10" s="23">
        <v>220.922</v>
      </c>
      <c r="AI10" s="23">
        <v>0</v>
      </c>
      <c r="AJ10" s="23">
        <v>0</v>
      </c>
      <c r="AK10" s="23">
        <v>1</v>
      </c>
      <c r="AL10" s="23">
        <v>1.7</v>
      </c>
      <c r="AM10" s="23">
        <v>0</v>
      </c>
      <c r="AN10" s="23">
        <v>0</v>
      </c>
      <c r="AO10" s="23">
        <v>13</v>
      </c>
      <c r="AP10" s="23">
        <v>13.46</v>
      </c>
      <c r="AQ10" s="23">
        <v>59</v>
      </c>
      <c r="AR10" s="23">
        <v>131.7365</v>
      </c>
      <c r="AS10" s="23">
        <v>151</v>
      </c>
      <c r="AT10" s="23">
        <v>786.938202</v>
      </c>
    </row>
    <row r="11" spans="1:46" s="22" customFormat="1" ht="16.5" customHeight="1">
      <c r="A11" s="284" t="s">
        <v>263</v>
      </c>
      <c r="B11" s="285"/>
      <c r="C11" s="23">
        <v>516</v>
      </c>
      <c r="D11" s="23">
        <v>2873.722685</v>
      </c>
      <c r="E11" s="23">
        <v>4</v>
      </c>
      <c r="F11" s="23">
        <v>3.55</v>
      </c>
      <c r="G11" s="23">
        <v>2</v>
      </c>
      <c r="H11" s="23">
        <v>3.05</v>
      </c>
      <c r="I11" s="23">
        <v>127</v>
      </c>
      <c r="J11" s="23">
        <v>1077.664</v>
      </c>
      <c r="K11" s="23">
        <v>1</v>
      </c>
      <c r="L11" s="23">
        <v>0.3</v>
      </c>
      <c r="M11" s="23">
        <v>3</v>
      </c>
      <c r="N11" s="23">
        <v>9</v>
      </c>
      <c r="O11" s="23">
        <v>74</v>
      </c>
      <c r="P11" s="23">
        <v>241.26</v>
      </c>
      <c r="Q11" s="23">
        <v>82</v>
      </c>
      <c r="R11" s="23">
        <v>242.897083</v>
      </c>
      <c r="S11" s="23">
        <v>11</v>
      </c>
      <c r="T11" s="23">
        <v>42.8</v>
      </c>
      <c r="U11" s="23">
        <v>8</v>
      </c>
      <c r="V11" s="23">
        <v>8.65</v>
      </c>
      <c r="W11" s="284" t="s">
        <v>263</v>
      </c>
      <c r="X11" s="285"/>
      <c r="Y11" s="23">
        <v>16</v>
      </c>
      <c r="Z11" s="23">
        <v>28.871</v>
      </c>
      <c r="AA11" s="23">
        <v>16</v>
      </c>
      <c r="AB11" s="23">
        <v>66.07</v>
      </c>
      <c r="AC11" s="23">
        <v>13</v>
      </c>
      <c r="AD11" s="23">
        <v>166.4</v>
      </c>
      <c r="AE11" s="23">
        <v>88</v>
      </c>
      <c r="AF11" s="23">
        <v>826.0504</v>
      </c>
      <c r="AG11" s="23">
        <v>11</v>
      </c>
      <c r="AH11" s="23">
        <v>14.74</v>
      </c>
      <c r="AI11" s="23">
        <v>0</v>
      </c>
      <c r="AJ11" s="23">
        <v>0</v>
      </c>
      <c r="AK11" s="23">
        <v>1</v>
      </c>
      <c r="AL11" s="23">
        <v>1.7</v>
      </c>
      <c r="AM11" s="23">
        <v>0</v>
      </c>
      <c r="AN11" s="23">
        <v>0</v>
      </c>
      <c r="AO11" s="23">
        <v>0</v>
      </c>
      <c r="AP11" s="23">
        <v>0</v>
      </c>
      <c r="AQ11" s="23">
        <v>12</v>
      </c>
      <c r="AR11" s="23">
        <v>14.262</v>
      </c>
      <c r="AS11" s="23">
        <v>47</v>
      </c>
      <c r="AT11" s="23">
        <v>126.458202</v>
      </c>
    </row>
    <row r="12" spans="1:46" s="22" customFormat="1" ht="16.5" customHeight="1">
      <c r="A12" s="284" t="s">
        <v>262</v>
      </c>
      <c r="B12" s="285"/>
      <c r="C12" s="23">
        <v>1014</v>
      </c>
      <c r="D12" s="23">
        <v>5263.708357</v>
      </c>
      <c r="E12" s="23">
        <v>15</v>
      </c>
      <c r="F12" s="23">
        <v>34.7</v>
      </c>
      <c r="G12" s="23">
        <v>1</v>
      </c>
      <c r="H12" s="23">
        <v>6</v>
      </c>
      <c r="I12" s="23">
        <v>131</v>
      </c>
      <c r="J12" s="23">
        <v>660.75123</v>
      </c>
      <c r="K12" s="23">
        <v>1</v>
      </c>
      <c r="L12" s="23">
        <v>0.09</v>
      </c>
      <c r="M12" s="23">
        <v>4</v>
      </c>
      <c r="N12" s="23">
        <v>8.2</v>
      </c>
      <c r="O12" s="23">
        <v>81</v>
      </c>
      <c r="P12" s="23">
        <v>341.670001</v>
      </c>
      <c r="Q12" s="23">
        <v>291</v>
      </c>
      <c r="R12" s="23">
        <v>1057.926586</v>
      </c>
      <c r="S12" s="23">
        <v>51</v>
      </c>
      <c r="T12" s="23">
        <v>274.03</v>
      </c>
      <c r="U12" s="23">
        <v>16</v>
      </c>
      <c r="V12" s="23">
        <v>78.8</v>
      </c>
      <c r="W12" s="284" t="s">
        <v>262</v>
      </c>
      <c r="X12" s="285"/>
      <c r="Y12" s="23">
        <v>64</v>
      </c>
      <c r="Z12" s="23">
        <v>264.780001</v>
      </c>
      <c r="AA12" s="23">
        <v>78</v>
      </c>
      <c r="AB12" s="23">
        <v>635.823686</v>
      </c>
      <c r="AC12" s="23">
        <v>26</v>
      </c>
      <c r="AD12" s="23">
        <v>343.68</v>
      </c>
      <c r="AE12" s="23">
        <v>185</v>
      </c>
      <c r="AF12" s="23">
        <v>876.756853</v>
      </c>
      <c r="AG12" s="23">
        <v>12</v>
      </c>
      <c r="AH12" s="23">
        <v>127.32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3</v>
      </c>
      <c r="AP12" s="23">
        <v>1.65</v>
      </c>
      <c r="AQ12" s="23">
        <v>23</v>
      </c>
      <c r="AR12" s="23">
        <v>74.85</v>
      </c>
      <c r="AS12" s="23">
        <v>32</v>
      </c>
      <c r="AT12" s="23">
        <v>476.68</v>
      </c>
    </row>
    <row r="13" spans="1:46" s="22" customFormat="1" ht="16.5" customHeight="1">
      <c r="A13" s="284" t="s">
        <v>297</v>
      </c>
      <c r="B13" s="285"/>
      <c r="C13" s="23">
        <v>229</v>
      </c>
      <c r="D13" s="23">
        <v>1492.464</v>
      </c>
      <c r="E13" s="23">
        <v>2</v>
      </c>
      <c r="F13" s="23">
        <v>3</v>
      </c>
      <c r="G13" s="23">
        <v>1</v>
      </c>
      <c r="H13" s="23">
        <v>1</v>
      </c>
      <c r="I13" s="23">
        <v>53</v>
      </c>
      <c r="J13" s="23">
        <v>552.464</v>
      </c>
      <c r="K13" s="23">
        <v>0</v>
      </c>
      <c r="L13" s="23">
        <v>0</v>
      </c>
      <c r="M13" s="23">
        <v>5</v>
      </c>
      <c r="N13" s="23">
        <v>17.5</v>
      </c>
      <c r="O13" s="23">
        <v>36</v>
      </c>
      <c r="P13" s="23">
        <v>184.7</v>
      </c>
      <c r="Q13" s="23">
        <v>41</v>
      </c>
      <c r="R13" s="23">
        <v>296.88</v>
      </c>
      <c r="S13" s="23">
        <v>4</v>
      </c>
      <c r="T13" s="23">
        <v>8.5</v>
      </c>
      <c r="U13" s="23">
        <v>5</v>
      </c>
      <c r="V13" s="23">
        <v>15</v>
      </c>
      <c r="W13" s="284" t="s">
        <v>297</v>
      </c>
      <c r="X13" s="285"/>
      <c r="Y13" s="23">
        <v>8</v>
      </c>
      <c r="Z13" s="23">
        <v>14.4</v>
      </c>
      <c r="AA13" s="23">
        <v>8</v>
      </c>
      <c r="AB13" s="23">
        <v>53</v>
      </c>
      <c r="AC13" s="23">
        <v>8</v>
      </c>
      <c r="AD13" s="23">
        <v>59.6</v>
      </c>
      <c r="AE13" s="23">
        <v>40</v>
      </c>
      <c r="AF13" s="23">
        <v>250.57</v>
      </c>
      <c r="AG13" s="23">
        <v>9</v>
      </c>
      <c r="AH13" s="23">
        <v>12.25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2</v>
      </c>
      <c r="AR13" s="23">
        <v>1.3</v>
      </c>
      <c r="AS13" s="23">
        <v>7</v>
      </c>
      <c r="AT13" s="23">
        <v>22.3</v>
      </c>
    </row>
    <row r="14" spans="1:46" s="22" customFormat="1" ht="16.5" customHeight="1">
      <c r="A14" s="284" t="s">
        <v>219</v>
      </c>
      <c r="B14" s="285"/>
      <c r="C14" s="23">
        <v>430</v>
      </c>
      <c r="D14" s="23">
        <v>1339.007943</v>
      </c>
      <c r="E14" s="23">
        <v>11</v>
      </c>
      <c r="F14" s="23">
        <v>42.7</v>
      </c>
      <c r="G14" s="23">
        <v>1</v>
      </c>
      <c r="H14" s="23">
        <v>0.1</v>
      </c>
      <c r="I14" s="23">
        <v>86</v>
      </c>
      <c r="J14" s="23">
        <v>284.689</v>
      </c>
      <c r="K14" s="23">
        <v>4</v>
      </c>
      <c r="L14" s="23">
        <v>29.3</v>
      </c>
      <c r="M14" s="23">
        <v>7</v>
      </c>
      <c r="N14" s="23">
        <v>39.5</v>
      </c>
      <c r="O14" s="23">
        <v>36</v>
      </c>
      <c r="P14" s="23">
        <v>99.45</v>
      </c>
      <c r="Q14" s="23">
        <v>90</v>
      </c>
      <c r="R14" s="23">
        <v>237.989832</v>
      </c>
      <c r="S14" s="23">
        <v>4</v>
      </c>
      <c r="T14" s="23">
        <v>18</v>
      </c>
      <c r="U14" s="23">
        <v>10</v>
      </c>
      <c r="V14" s="23">
        <v>37.35</v>
      </c>
      <c r="W14" s="284" t="s">
        <v>219</v>
      </c>
      <c r="X14" s="285"/>
      <c r="Y14" s="23">
        <v>25</v>
      </c>
      <c r="Z14" s="23">
        <v>143.615</v>
      </c>
      <c r="AA14" s="23">
        <v>21</v>
      </c>
      <c r="AB14" s="23">
        <v>40.681111</v>
      </c>
      <c r="AC14" s="23">
        <v>20</v>
      </c>
      <c r="AD14" s="23">
        <v>177.851</v>
      </c>
      <c r="AE14" s="23">
        <v>64</v>
      </c>
      <c r="AF14" s="23">
        <v>109.06</v>
      </c>
      <c r="AG14" s="23">
        <v>17</v>
      </c>
      <c r="AH14" s="23">
        <v>33.712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5</v>
      </c>
      <c r="AP14" s="23">
        <v>2.91</v>
      </c>
      <c r="AQ14" s="23">
        <v>8</v>
      </c>
      <c r="AR14" s="23">
        <v>9.55</v>
      </c>
      <c r="AS14" s="23">
        <v>21</v>
      </c>
      <c r="AT14" s="23">
        <v>32.55</v>
      </c>
    </row>
    <row r="15" spans="1:46" s="22" customFormat="1" ht="16.5" customHeight="1">
      <c r="A15" s="284" t="s">
        <v>220</v>
      </c>
      <c r="B15" s="285"/>
      <c r="C15" s="23">
        <v>138</v>
      </c>
      <c r="D15" s="23">
        <v>650.170188</v>
      </c>
      <c r="E15" s="23">
        <v>2</v>
      </c>
      <c r="F15" s="23">
        <v>4.8</v>
      </c>
      <c r="G15" s="23">
        <v>0</v>
      </c>
      <c r="H15" s="23">
        <v>0</v>
      </c>
      <c r="I15" s="23">
        <v>41</v>
      </c>
      <c r="J15" s="23">
        <v>279.845088</v>
      </c>
      <c r="K15" s="23">
        <v>3</v>
      </c>
      <c r="L15" s="23">
        <v>9</v>
      </c>
      <c r="M15" s="23">
        <v>1</v>
      </c>
      <c r="N15" s="23">
        <v>1</v>
      </c>
      <c r="O15" s="23">
        <v>13</v>
      </c>
      <c r="P15" s="23">
        <v>40.25</v>
      </c>
      <c r="Q15" s="23">
        <v>29</v>
      </c>
      <c r="R15" s="23">
        <v>91.5</v>
      </c>
      <c r="S15" s="23">
        <v>3</v>
      </c>
      <c r="T15" s="23">
        <v>28</v>
      </c>
      <c r="U15" s="23">
        <v>1</v>
      </c>
      <c r="V15" s="23">
        <v>1</v>
      </c>
      <c r="W15" s="284" t="s">
        <v>220</v>
      </c>
      <c r="X15" s="285"/>
      <c r="Y15" s="23">
        <v>3</v>
      </c>
      <c r="Z15" s="23">
        <v>3.3</v>
      </c>
      <c r="AA15" s="23">
        <v>12</v>
      </c>
      <c r="AB15" s="23">
        <v>102.9551</v>
      </c>
      <c r="AC15" s="23">
        <v>4</v>
      </c>
      <c r="AD15" s="23">
        <v>21.2</v>
      </c>
      <c r="AE15" s="23">
        <v>23</v>
      </c>
      <c r="AF15" s="23">
        <v>54.845</v>
      </c>
      <c r="AG15" s="23">
        <v>1</v>
      </c>
      <c r="AH15" s="23">
        <v>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6.875</v>
      </c>
      <c r="AS15" s="23">
        <v>1</v>
      </c>
      <c r="AT15" s="23">
        <v>0.6</v>
      </c>
    </row>
    <row r="16" spans="1:46" s="22" customFormat="1" ht="16.5" customHeight="1">
      <c r="A16" s="286" t="s">
        <v>224</v>
      </c>
      <c r="B16" s="283"/>
      <c r="C16" s="23">
        <v>415</v>
      </c>
      <c r="D16" s="23">
        <v>1466.054439</v>
      </c>
      <c r="E16" s="23">
        <v>8</v>
      </c>
      <c r="F16" s="23">
        <v>95.5</v>
      </c>
      <c r="G16" s="23">
        <v>2</v>
      </c>
      <c r="H16" s="23">
        <v>10.5</v>
      </c>
      <c r="I16" s="23">
        <v>63</v>
      </c>
      <c r="J16" s="23">
        <v>139.4556</v>
      </c>
      <c r="K16" s="23">
        <v>1</v>
      </c>
      <c r="L16" s="23">
        <v>2</v>
      </c>
      <c r="M16" s="23">
        <v>3</v>
      </c>
      <c r="N16" s="23">
        <v>7.4</v>
      </c>
      <c r="O16" s="23">
        <v>45</v>
      </c>
      <c r="P16" s="23">
        <v>201.702</v>
      </c>
      <c r="Q16" s="23">
        <v>108</v>
      </c>
      <c r="R16" s="23">
        <v>354.53999</v>
      </c>
      <c r="S16" s="23">
        <v>10</v>
      </c>
      <c r="T16" s="23">
        <v>25.8</v>
      </c>
      <c r="U16" s="23">
        <v>28</v>
      </c>
      <c r="V16" s="23">
        <v>77.18</v>
      </c>
      <c r="W16" s="286" t="s">
        <v>224</v>
      </c>
      <c r="X16" s="283"/>
      <c r="Y16" s="23">
        <v>9</v>
      </c>
      <c r="Z16" s="23">
        <v>9.6</v>
      </c>
      <c r="AA16" s="23">
        <v>19</v>
      </c>
      <c r="AB16" s="23">
        <v>77.85785</v>
      </c>
      <c r="AC16" s="23">
        <v>12</v>
      </c>
      <c r="AD16" s="23">
        <v>141</v>
      </c>
      <c r="AE16" s="23">
        <v>56</v>
      </c>
      <c r="AF16" s="23">
        <v>169.769499</v>
      </c>
      <c r="AG16" s="23">
        <v>7</v>
      </c>
      <c r="AH16" s="23">
        <v>13.4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7</v>
      </c>
      <c r="AR16" s="23">
        <v>20.9995</v>
      </c>
      <c r="AS16" s="23">
        <v>37</v>
      </c>
      <c r="AT16" s="23">
        <v>119.35</v>
      </c>
    </row>
    <row r="17" spans="1:46" s="22" customFormat="1" ht="16.5" customHeight="1">
      <c r="A17" s="284" t="s">
        <v>225</v>
      </c>
      <c r="B17" s="285"/>
      <c r="C17" s="23">
        <v>23</v>
      </c>
      <c r="D17" s="23">
        <v>67.3</v>
      </c>
      <c r="E17" s="23">
        <v>3</v>
      </c>
      <c r="F17" s="23">
        <v>1.9</v>
      </c>
      <c r="G17" s="23">
        <v>0</v>
      </c>
      <c r="H17" s="23">
        <v>0</v>
      </c>
      <c r="I17" s="23">
        <v>1</v>
      </c>
      <c r="J17" s="23">
        <v>14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  <c r="P17" s="23">
        <v>14.5</v>
      </c>
      <c r="Q17" s="23">
        <v>5</v>
      </c>
      <c r="R17" s="23">
        <v>17</v>
      </c>
      <c r="S17" s="23">
        <v>0</v>
      </c>
      <c r="T17" s="23">
        <v>0</v>
      </c>
      <c r="U17" s="23">
        <v>0</v>
      </c>
      <c r="V17" s="23">
        <v>0</v>
      </c>
      <c r="W17" s="284" t="s">
        <v>225</v>
      </c>
      <c r="X17" s="285"/>
      <c r="Y17" s="23">
        <v>0</v>
      </c>
      <c r="Z17" s="23">
        <v>0</v>
      </c>
      <c r="AA17" s="23">
        <v>2</v>
      </c>
      <c r="AB17" s="23">
        <v>1</v>
      </c>
      <c r="AC17" s="23">
        <v>4</v>
      </c>
      <c r="AD17" s="23">
        <v>4.6</v>
      </c>
      <c r="AE17" s="23">
        <v>4</v>
      </c>
      <c r="AF17" s="23">
        <v>13.3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1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226</v>
      </c>
      <c r="B18" s="285"/>
      <c r="C18" s="23">
        <v>46</v>
      </c>
      <c r="D18" s="23">
        <v>145.5951</v>
      </c>
      <c r="E18" s="23">
        <v>1</v>
      </c>
      <c r="F18" s="23">
        <v>10</v>
      </c>
      <c r="G18" s="23">
        <v>1</v>
      </c>
      <c r="H18" s="23">
        <v>3</v>
      </c>
      <c r="I18" s="23">
        <v>15</v>
      </c>
      <c r="J18" s="23">
        <v>57.85</v>
      </c>
      <c r="K18" s="23">
        <v>0</v>
      </c>
      <c r="L18" s="23">
        <v>0</v>
      </c>
      <c r="M18" s="23">
        <v>0</v>
      </c>
      <c r="N18" s="23">
        <v>0</v>
      </c>
      <c r="O18" s="23">
        <v>5</v>
      </c>
      <c r="P18" s="23">
        <v>2.59</v>
      </c>
      <c r="Q18" s="23">
        <v>7</v>
      </c>
      <c r="R18" s="23">
        <v>5.65</v>
      </c>
      <c r="S18" s="23">
        <v>0</v>
      </c>
      <c r="T18" s="23">
        <v>0</v>
      </c>
      <c r="U18" s="23">
        <v>1</v>
      </c>
      <c r="V18" s="23">
        <v>0.05</v>
      </c>
      <c r="W18" s="284" t="s">
        <v>226</v>
      </c>
      <c r="X18" s="285"/>
      <c r="Y18" s="23">
        <v>3</v>
      </c>
      <c r="Z18" s="23">
        <v>33.1001</v>
      </c>
      <c r="AA18" s="23">
        <v>1</v>
      </c>
      <c r="AB18" s="23">
        <v>20</v>
      </c>
      <c r="AC18" s="23">
        <v>0</v>
      </c>
      <c r="AD18" s="23">
        <v>0</v>
      </c>
      <c r="AE18" s="23">
        <v>7</v>
      </c>
      <c r="AF18" s="23">
        <v>8.305</v>
      </c>
      <c r="AG18" s="23">
        <v>3</v>
      </c>
      <c r="AH18" s="23">
        <v>4.05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1</v>
      </c>
      <c r="AS18" s="23">
        <v>1</v>
      </c>
      <c r="AT18" s="23">
        <v>0</v>
      </c>
    </row>
    <row r="19" spans="1:46" s="22" customFormat="1" ht="16.5" customHeight="1">
      <c r="A19" s="284" t="s">
        <v>227</v>
      </c>
      <c r="B19" s="285"/>
      <c r="C19" s="23">
        <v>28</v>
      </c>
      <c r="D19" s="23">
        <v>41.62</v>
      </c>
      <c r="E19" s="23">
        <v>0</v>
      </c>
      <c r="F19" s="23">
        <v>0</v>
      </c>
      <c r="G19" s="23">
        <v>2</v>
      </c>
      <c r="H19" s="23">
        <v>5</v>
      </c>
      <c r="I19" s="23">
        <v>8</v>
      </c>
      <c r="J19" s="23">
        <v>17</v>
      </c>
      <c r="K19" s="23">
        <v>0</v>
      </c>
      <c r="L19" s="23">
        <v>0</v>
      </c>
      <c r="M19" s="23">
        <v>0</v>
      </c>
      <c r="N19" s="23">
        <v>0</v>
      </c>
      <c r="O19" s="23">
        <v>5</v>
      </c>
      <c r="P19" s="23">
        <v>3.22</v>
      </c>
      <c r="Q19" s="23">
        <v>4</v>
      </c>
      <c r="R19" s="23">
        <v>2</v>
      </c>
      <c r="S19" s="23">
        <v>0</v>
      </c>
      <c r="T19" s="23">
        <v>0</v>
      </c>
      <c r="U19" s="23">
        <v>2</v>
      </c>
      <c r="V19" s="23">
        <v>1.2</v>
      </c>
      <c r="W19" s="284" t="s">
        <v>227</v>
      </c>
      <c r="X19" s="285"/>
      <c r="Y19" s="23">
        <v>0</v>
      </c>
      <c r="Z19" s="23">
        <v>0</v>
      </c>
      <c r="AA19" s="23">
        <v>0</v>
      </c>
      <c r="AB19" s="23">
        <v>0</v>
      </c>
      <c r="AC19" s="23">
        <v>3</v>
      </c>
      <c r="AD19" s="23">
        <v>6.5</v>
      </c>
      <c r="AE19" s="23">
        <v>3</v>
      </c>
      <c r="AF19" s="23">
        <v>6.5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0.2</v>
      </c>
      <c r="AS19" s="23">
        <v>0</v>
      </c>
      <c r="AT19" s="23">
        <v>0</v>
      </c>
    </row>
    <row r="20" spans="1:46" s="22" customFormat="1" ht="16.5" customHeight="1">
      <c r="A20" s="284" t="s">
        <v>228</v>
      </c>
      <c r="B20" s="285"/>
      <c r="C20" s="23">
        <v>86</v>
      </c>
      <c r="D20" s="23">
        <v>251.9792</v>
      </c>
      <c r="E20" s="23">
        <v>0</v>
      </c>
      <c r="F20" s="23">
        <v>0</v>
      </c>
      <c r="G20" s="23">
        <v>1</v>
      </c>
      <c r="H20" s="23">
        <v>5</v>
      </c>
      <c r="I20" s="23">
        <v>27</v>
      </c>
      <c r="J20" s="23">
        <v>83.7692</v>
      </c>
      <c r="K20" s="23">
        <v>1</v>
      </c>
      <c r="L20" s="23">
        <v>29</v>
      </c>
      <c r="M20" s="23">
        <v>0</v>
      </c>
      <c r="N20" s="23">
        <v>0</v>
      </c>
      <c r="O20" s="23">
        <v>15</v>
      </c>
      <c r="P20" s="23">
        <v>10.4</v>
      </c>
      <c r="Q20" s="23">
        <v>20</v>
      </c>
      <c r="R20" s="23">
        <v>80.2</v>
      </c>
      <c r="S20" s="23">
        <v>1</v>
      </c>
      <c r="T20" s="23">
        <v>1</v>
      </c>
      <c r="U20" s="23">
        <v>2</v>
      </c>
      <c r="V20" s="23">
        <v>6</v>
      </c>
      <c r="W20" s="284" t="s">
        <v>228</v>
      </c>
      <c r="X20" s="285"/>
      <c r="Y20" s="23">
        <v>1</v>
      </c>
      <c r="Z20" s="23">
        <v>0.01</v>
      </c>
      <c r="AA20" s="23">
        <v>2</v>
      </c>
      <c r="AB20" s="23">
        <v>11</v>
      </c>
      <c r="AC20" s="23">
        <v>3</v>
      </c>
      <c r="AD20" s="23">
        <v>12.5</v>
      </c>
      <c r="AE20" s="23">
        <v>5</v>
      </c>
      <c r="AF20" s="23">
        <v>3.75</v>
      </c>
      <c r="AG20" s="23">
        <v>5</v>
      </c>
      <c r="AH20" s="23">
        <v>2.15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5</v>
      </c>
      <c r="AQ20" s="23">
        <v>1</v>
      </c>
      <c r="AR20" s="23">
        <v>0.2</v>
      </c>
      <c r="AS20" s="23">
        <v>1</v>
      </c>
      <c r="AT20" s="23">
        <v>2</v>
      </c>
    </row>
    <row r="21" spans="1:46" s="22" customFormat="1" ht="16.5" customHeight="1">
      <c r="A21" s="284" t="s">
        <v>229</v>
      </c>
      <c r="B21" s="285"/>
      <c r="C21" s="23">
        <v>28</v>
      </c>
      <c r="D21" s="23">
        <v>74.43</v>
      </c>
      <c r="E21" s="23">
        <v>2</v>
      </c>
      <c r="F21" s="23">
        <v>0.55</v>
      </c>
      <c r="G21" s="23">
        <v>1</v>
      </c>
      <c r="H21" s="23">
        <v>1</v>
      </c>
      <c r="I21" s="23">
        <v>5</v>
      </c>
      <c r="J21" s="23">
        <v>16.55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3.3</v>
      </c>
      <c r="Q21" s="23">
        <v>6</v>
      </c>
      <c r="R21" s="23">
        <v>13.35</v>
      </c>
      <c r="S21" s="23">
        <v>3</v>
      </c>
      <c r="T21" s="23">
        <v>12.6</v>
      </c>
      <c r="U21" s="23">
        <v>2</v>
      </c>
      <c r="V21" s="23">
        <v>1.5</v>
      </c>
      <c r="W21" s="284" t="s">
        <v>229</v>
      </c>
      <c r="X21" s="285"/>
      <c r="Y21" s="23">
        <v>0</v>
      </c>
      <c r="Z21" s="23">
        <v>0</v>
      </c>
      <c r="AA21" s="23">
        <v>2</v>
      </c>
      <c r="AB21" s="23">
        <v>4</v>
      </c>
      <c r="AC21" s="23">
        <v>2</v>
      </c>
      <c r="AD21" s="23">
        <v>14.08</v>
      </c>
      <c r="AE21" s="23">
        <v>3</v>
      </c>
      <c r="AF21" s="23">
        <v>7.5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230</v>
      </c>
      <c r="B22" s="285"/>
      <c r="C22" s="23">
        <v>30</v>
      </c>
      <c r="D22" s="23">
        <v>94.476</v>
      </c>
      <c r="E22" s="23">
        <v>5</v>
      </c>
      <c r="F22" s="23">
        <v>29.6</v>
      </c>
      <c r="G22" s="23">
        <v>0</v>
      </c>
      <c r="H22" s="23">
        <v>0</v>
      </c>
      <c r="I22" s="23">
        <v>5</v>
      </c>
      <c r="J22" s="23">
        <v>5.38</v>
      </c>
      <c r="K22" s="23">
        <v>0</v>
      </c>
      <c r="L22" s="23">
        <v>0</v>
      </c>
      <c r="M22" s="23">
        <v>0</v>
      </c>
      <c r="N22" s="23">
        <v>0</v>
      </c>
      <c r="O22" s="23">
        <v>4</v>
      </c>
      <c r="P22" s="23">
        <v>7.3</v>
      </c>
      <c r="Q22" s="23">
        <v>6</v>
      </c>
      <c r="R22" s="23">
        <v>7.186</v>
      </c>
      <c r="S22" s="23">
        <v>1</v>
      </c>
      <c r="T22" s="23">
        <v>25</v>
      </c>
      <c r="U22" s="23">
        <v>0</v>
      </c>
      <c r="V22" s="23">
        <v>0</v>
      </c>
      <c r="W22" s="284" t="s">
        <v>230</v>
      </c>
      <c r="X22" s="285"/>
      <c r="Y22" s="23">
        <v>1</v>
      </c>
      <c r="Z22" s="23">
        <v>0.01</v>
      </c>
      <c r="AA22" s="23">
        <v>0</v>
      </c>
      <c r="AB22" s="23">
        <v>0</v>
      </c>
      <c r="AC22" s="23">
        <v>3</v>
      </c>
      <c r="AD22" s="23">
        <v>9</v>
      </c>
      <c r="AE22" s="23">
        <v>2</v>
      </c>
      <c r="AF22" s="23">
        <v>8</v>
      </c>
      <c r="AG22" s="23">
        <v>1</v>
      </c>
      <c r="AH22" s="23">
        <v>1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1</v>
      </c>
      <c r="AS22" s="23">
        <v>1</v>
      </c>
      <c r="AT22" s="23">
        <v>1</v>
      </c>
    </row>
    <row r="23" spans="1:46" s="22" customFormat="1" ht="16.5" customHeight="1">
      <c r="A23" s="284" t="s">
        <v>231</v>
      </c>
      <c r="B23" s="285"/>
      <c r="C23" s="23">
        <v>16</v>
      </c>
      <c r="D23" s="23">
        <v>39.79</v>
      </c>
      <c r="E23" s="23">
        <v>0</v>
      </c>
      <c r="F23" s="23">
        <v>0</v>
      </c>
      <c r="G23" s="23">
        <v>0</v>
      </c>
      <c r="H23" s="23">
        <v>0</v>
      </c>
      <c r="I23" s="23">
        <v>2</v>
      </c>
      <c r="J23" s="23">
        <v>3</v>
      </c>
      <c r="K23" s="23">
        <v>0</v>
      </c>
      <c r="L23" s="23">
        <v>0</v>
      </c>
      <c r="M23" s="23">
        <v>0</v>
      </c>
      <c r="N23" s="23">
        <v>0</v>
      </c>
      <c r="O23" s="23">
        <v>4</v>
      </c>
      <c r="P23" s="23">
        <v>10.38</v>
      </c>
      <c r="Q23" s="23">
        <v>3</v>
      </c>
      <c r="R23" s="23">
        <v>1.26</v>
      </c>
      <c r="S23" s="23">
        <v>0</v>
      </c>
      <c r="T23" s="23">
        <v>0</v>
      </c>
      <c r="U23" s="23">
        <v>1</v>
      </c>
      <c r="V23" s="23">
        <v>1</v>
      </c>
      <c r="W23" s="284" t="s">
        <v>231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10</v>
      </c>
      <c r="AE23" s="23">
        <v>3</v>
      </c>
      <c r="AF23" s="23">
        <v>11.65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0.5</v>
      </c>
      <c r="AS23" s="23">
        <v>1</v>
      </c>
      <c r="AT23" s="23">
        <v>2</v>
      </c>
    </row>
    <row r="24" spans="1:46" s="22" customFormat="1" ht="16.5" customHeight="1">
      <c r="A24" s="284" t="s">
        <v>232</v>
      </c>
      <c r="B24" s="285"/>
      <c r="C24" s="23">
        <v>26</v>
      </c>
      <c r="D24" s="23">
        <v>112.455</v>
      </c>
      <c r="E24" s="23">
        <v>5</v>
      </c>
      <c r="F24" s="23">
        <v>35</v>
      </c>
      <c r="G24" s="23">
        <v>0</v>
      </c>
      <c r="H24" s="23">
        <v>0</v>
      </c>
      <c r="I24" s="23">
        <v>5</v>
      </c>
      <c r="J24" s="23">
        <v>13</v>
      </c>
      <c r="K24" s="23">
        <v>1</v>
      </c>
      <c r="L24" s="23">
        <v>1</v>
      </c>
      <c r="M24" s="23">
        <v>0</v>
      </c>
      <c r="N24" s="23">
        <v>0</v>
      </c>
      <c r="O24" s="23">
        <v>1</v>
      </c>
      <c r="P24" s="23">
        <v>5</v>
      </c>
      <c r="Q24" s="23">
        <v>5</v>
      </c>
      <c r="R24" s="23">
        <v>5.5</v>
      </c>
      <c r="S24" s="23">
        <v>1</v>
      </c>
      <c r="T24" s="23">
        <v>30</v>
      </c>
      <c r="U24" s="23">
        <v>0</v>
      </c>
      <c r="V24" s="23">
        <v>0</v>
      </c>
      <c r="W24" s="284" t="s">
        <v>232</v>
      </c>
      <c r="X24" s="285"/>
      <c r="Y24" s="23">
        <v>1</v>
      </c>
      <c r="Z24" s="23">
        <v>0.1</v>
      </c>
      <c r="AA24" s="23">
        <v>0</v>
      </c>
      <c r="AB24" s="23">
        <v>0</v>
      </c>
      <c r="AC24" s="23">
        <v>2</v>
      </c>
      <c r="AD24" s="23">
        <v>21.5</v>
      </c>
      <c r="AE24" s="23">
        <v>5</v>
      </c>
      <c r="AF24" s="23">
        <v>1.355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218</v>
      </c>
      <c r="B25" s="285"/>
      <c r="C25" s="23">
        <v>7</v>
      </c>
      <c r="D25" s="23">
        <v>1.55</v>
      </c>
      <c r="E25" s="23">
        <v>1</v>
      </c>
      <c r="F25" s="23">
        <v>0.05</v>
      </c>
      <c r="G25" s="23">
        <v>0</v>
      </c>
      <c r="H25" s="23">
        <v>0</v>
      </c>
      <c r="I25" s="23">
        <v>2</v>
      </c>
      <c r="J25" s="23">
        <v>0.2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218</v>
      </c>
      <c r="X25" s="285"/>
      <c r="Y25" s="23">
        <v>1</v>
      </c>
      <c r="Z25" s="23">
        <v>0.1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0.1</v>
      </c>
      <c r="AG25" s="23">
        <v>1</v>
      </c>
      <c r="AH25" s="23">
        <v>1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0.1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233</v>
      </c>
      <c r="B26" s="285"/>
      <c r="C26" s="23">
        <v>12</v>
      </c>
      <c r="D26" s="23">
        <v>13.51</v>
      </c>
      <c r="E26" s="23">
        <v>1</v>
      </c>
      <c r="F26" s="23">
        <v>0.2</v>
      </c>
      <c r="G26" s="23">
        <v>0</v>
      </c>
      <c r="H26" s="23">
        <v>0</v>
      </c>
      <c r="I26" s="23">
        <v>1</v>
      </c>
      <c r="J26" s="23">
        <v>1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5.51</v>
      </c>
      <c r="Q26" s="23">
        <v>3</v>
      </c>
      <c r="R26" s="23">
        <v>1.4</v>
      </c>
      <c r="S26" s="23">
        <v>0</v>
      </c>
      <c r="T26" s="23">
        <v>0</v>
      </c>
      <c r="U26" s="23">
        <v>0</v>
      </c>
      <c r="V26" s="23">
        <v>0</v>
      </c>
      <c r="W26" s="284" t="s">
        <v>233</v>
      </c>
      <c r="X26" s="285"/>
      <c r="Y26" s="23">
        <v>0</v>
      </c>
      <c r="Z26" s="23">
        <v>0</v>
      </c>
      <c r="AA26" s="23">
        <v>0</v>
      </c>
      <c r="AB26" s="23">
        <v>0</v>
      </c>
      <c r="AC26" s="23">
        <v>2</v>
      </c>
      <c r="AD26" s="23">
        <v>5.1</v>
      </c>
      <c r="AE26" s="23">
        <v>0</v>
      </c>
      <c r="AF26" s="23">
        <v>0</v>
      </c>
      <c r="AG26" s="23">
        <v>1</v>
      </c>
      <c r="AH26" s="23">
        <v>0.1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0.2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234</v>
      </c>
      <c r="B27" s="285"/>
      <c r="C27" s="23">
        <v>2</v>
      </c>
      <c r="D27" s="23">
        <v>5.6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234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1</v>
      </c>
      <c r="AH27" s="23">
        <v>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2.6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235</v>
      </c>
      <c r="B28" s="285"/>
      <c r="C28" s="23">
        <v>18</v>
      </c>
      <c r="D28" s="23">
        <v>178.62</v>
      </c>
      <c r="E28" s="23">
        <v>0</v>
      </c>
      <c r="F28" s="23">
        <v>0</v>
      </c>
      <c r="G28" s="23">
        <v>0</v>
      </c>
      <c r="H28" s="23">
        <v>0</v>
      </c>
      <c r="I28" s="23">
        <v>5</v>
      </c>
      <c r="J28" s="23">
        <v>18.6</v>
      </c>
      <c r="K28" s="23">
        <v>1</v>
      </c>
      <c r="L28" s="23">
        <v>4</v>
      </c>
      <c r="M28" s="23">
        <v>0</v>
      </c>
      <c r="N28" s="23">
        <v>0</v>
      </c>
      <c r="O28" s="23">
        <v>2</v>
      </c>
      <c r="P28" s="23">
        <v>102</v>
      </c>
      <c r="Q28" s="23">
        <v>4</v>
      </c>
      <c r="R28" s="23">
        <v>10.95</v>
      </c>
      <c r="S28" s="23">
        <v>0</v>
      </c>
      <c r="T28" s="23">
        <v>0</v>
      </c>
      <c r="U28" s="23">
        <v>0</v>
      </c>
      <c r="V28" s="23">
        <v>0</v>
      </c>
      <c r="W28" s="284" t="s">
        <v>235</v>
      </c>
      <c r="X28" s="285"/>
      <c r="Y28" s="23">
        <v>2</v>
      </c>
      <c r="Z28" s="23">
        <v>6</v>
      </c>
      <c r="AA28" s="23">
        <v>1</v>
      </c>
      <c r="AB28" s="23">
        <v>1.07</v>
      </c>
      <c r="AC28" s="23">
        <v>1</v>
      </c>
      <c r="AD28" s="23">
        <v>5</v>
      </c>
      <c r="AE28" s="23">
        <v>2</v>
      </c>
      <c r="AF28" s="23">
        <v>31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236</v>
      </c>
      <c r="B29" s="285"/>
      <c r="C29" s="23">
        <v>46</v>
      </c>
      <c r="D29" s="23">
        <v>168.2088</v>
      </c>
      <c r="E29" s="23">
        <v>2</v>
      </c>
      <c r="F29" s="23">
        <v>6.5</v>
      </c>
      <c r="G29" s="23">
        <v>0</v>
      </c>
      <c r="H29" s="23">
        <v>0</v>
      </c>
      <c r="I29" s="23">
        <v>6</v>
      </c>
      <c r="J29" s="23">
        <v>11.6988</v>
      </c>
      <c r="K29" s="23">
        <v>0</v>
      </c>
      <c r="L29" s="23">
        <v>0</v>
      </c>
      <c r="M29" s="23">
        <v>0</v>
      </c>
      <c r="N29" s="23">
        <v>0</v>
      </c>
      <c r="O29" s="23">
        <v>8</v>
      </c>
      <c r="P29" s="23">
        <v>15.2</v>
      </c>
      <c r="Q29" s="23">
        <v>8</v>
      </c>
      <c r="R29" s="23">
        <v>12.18</v>
      </c>
      <c r="S29" s="23">
        <v>2</v>
      </c>
      <c r="T29" s="23">
        <v>4</v>
      </c>
      <c r="U29" s="23">
        <v>0</v>
      </c>
      <c r="V29" s="23">
        <v>0</v>
      </c>
      <c r="W29" s="284" t="s">
        <v>236</v>
      </c>
      <c r="X29" s="285"/>
      <c r="Y29" s="23">
        <v>2</v>
      </c>
      <c r="Z29" s="23">
        <v>12</v>
      </c>
      <c r="AA29" s="23">
        <v>8</v>
      </c>
      <c r="AB29" s="23">
        <v>61.83</v>
      </c>
      <c r="AC29" s="23">
        <v>2</v>
      </c>
      <c r="AD29" s="23">
        <v>26</v>
      </c>
      <c r="AE29" s="23">
        <v>6</v>
      </c>
      <c r="AF29" s="23">
        <v>12.8</v>
      </c>
      <c r="AG29" s="23">
        <v>1</v>
      </c>
      <c r="AH29" s="23">
        <v>3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1</v>
      </c>
      <c r="AT29" s="23">
        <v>3</v>
      </c>
    </row>
    <row r="30" spans="1:46" s="22" customFormat="1" ht="16.5" customHeight="1">
      <c r="A30" s="284" t="s">
        <v>237</v>
      </c>
      <c r="B30" s="285"/>
      <c r="C30" s="23">
        <v>18</v>
      </c>
      <c r="D30" s="23">
        <v>72.19</v>
      </c>
      <c r="E30" s="23">
        <v>1</v>
      </c>
      <c r="F30" s="23">
        <v>0.09</v>
      </c>
      <c r="G30" s="23">
        <v>0</v>
      </c>
      <c r="H30" s="23">
        <v>0</v>
      </c>
      <c r="I30" s="23">
        <v>3</v>
      </c>
      <c r="J30" s="23">
        <v>30.1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0.3</v>
      </c>
      <c r="Q30" s="23">
        <v>2</v>
      </c>
      <c r="R30" s="23">
        <v>21</v>
      </c>
      <c r="S30" s="23">
        <v>0</v>
      </c>
      <c r="T30" s="23">
        <v>0</v>
      </c>
      <c r="U30" s="23">
        <v>0</v>
      </c>
      <c r="V30" s="23">
        <v>0</v>
      </c>
      <c r="W30" s="284" t="s">
        <v>237</v>
      </c>
      <c r="X30" s="285"/>
      <c r="Y30" s="23">
        <v>1</v>
      </c>
      <c r="Z30" s="23">
        <v>0.5</v>
      </c>
      <c r="AA30" s="23">
        <v>3</v>
      </c>
      <c r="AB30" s="23">
        <v>2.5</v>
      </c>
      <c r="AC30" s="23">
        <v>1</v>
      </c>
      <c r="AD30" s="23">
        <v>1</v>
      </c>
      <c r="AE30" s="23">
        <v>3</v>
      </c>
      <c r="AF30" s="23">
        <v>14.5</v>
      </c>
      <c r="AG30" s="23">
        <v>1</v>
      </c>
      <c r="AH30" s="23">
        <v>0.2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1</v>
      </c>
      <c r="AS30" s="23">
        <v>1</v>
      </c>
      <c r="AT30" s="23">
        <v>1</v>
      </c>
    </row>
    <row r="31" spans="1:46" s="22" customFormat="1" ht="16.5" customHeight="1">
      <c r="A31" s="282" t="s">
        <v>238</v>
      </c>
      <c r="B31" s="283"/>
      <c r="C31" s="23">
        <v>4</v>
      </c>
      <c r="D31" s="23">
        <v>25.3</v>
      </c>
      <c r="E31" s="23">
        <v>2</v>
      </c>
      <c r="F31" s="23">
        <v>2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v>2</v>
      </c>
      <c r="S31" s="23">
        <v>0</v>
      </c>
      <c r="T31" s="23">
        <v>0</v>
      </c>
      <c r="U31" s="23">
        <v>1</v>
      </c>
      <c r="V31" s="23">
        <v>21.3</v>
      </c>
      <c r="W31" s="282" t="s">
        <v>238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3</v>
      </c>
      <c r="D32" s="23">
        <v>24.3</v>
      </c>
      <c r="E32" s="23">
        <v>1</v>
      </c>
      <c r="F32" s="23">
        <v>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2</v>
      </c>
      <c r="S32" s="23">
        <v>0</v>
      </c>
      <c r="T32" s="23">
        <v>0</v>
      </c>
      <c r="U32" s="23">
        <v>1</v>
      </c>
      <c r="V32" s="23">
        <v>21.3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1</v>
      </c>
      <c r="D33" s="23">
        <v>1</v>
      </c>
      <c r="E33" s="23">
        <v>1</v>
      </c>
      <c r="F33" s="23">
        <v>1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中華民國109年08月20日編製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中華民國109年08月20日編製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390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285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285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266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301</v>
      </c>
    </row>
    <row r="41" spans="1:46" s="155" customFormat="1" ht="19.5" customHeight="1">
      <c r="A41" s="419" t="s">
        <v>260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261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5.7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5.75">
      <c r="A2" s="68" t="s">
        <v>3</v>
      </c>
      <c r="B2" s="160" t="s">
        <v>4</v>
      </c>
      <c r="C2" s="65"/>
      <c r="D2" s="65"/>
      <c r="E2" s="68" t="s">
        <v>5</v>
      </c>
      <c r="F2" s="422" t="s">
        <v>182</v>
      </c>
      <c r="G2" s="423"/>
    </row>
    <row r="3" spans="1:7" ht="15.75">
      <c r="A3" s="340" t="s">
        <v>397</v>
      </c>
      <c r="B3" s="340"/>
      <c r="C3" s="340"/>
      <c r="D3" s="340"/>
      <c r="E3" s="340"/>
      <c r="F3" s="340"/>
      <c r="G3" s="340"/>
    </row>
    <row r="4" spans="1:7" ht="15.75">
      <c r="A4" s="341"/>
      <c r="B4" s="341"/>
      <c r="C4" s="341"/>
      <c r="D4" s="341"/>
      <c r="E4" s="341"/>
      <c r="F4" s="341"/>
      <c r="G4" s="341"/>
    </row>
    <row r="5" spans="1:7" ht="15.75">
      <c r="A5" s="77"/>
      <c r="B5" s="77"/>
      <c r="C5" s="318" t="str">
        <f>CONCATENATE('2491-00-06'!G5,"底")</f>
        <v>中華民國109年7月底</v>
      </c>
      <c r="D5" s="318"/>
      <c r="E5" s="318"/>
      <c r="F5" s="77"/>
      <c r="G5" s="161" t="s">
        <v>183</v>
      </c>
    </row>
    <row r="6" spans="1:7" ht="15.75">
      <c r="A6" s="424"/>
      <c r="B6" s="424"/>
      <c r="C6" s="425"/>
      <c r="D6" s="364" t="s">
        <v>382</v>
      </c>
      <c r="E6" s="354" t="s">
        <v>381</v>
      </c>
      <c r="F6" s="391"/>
      <c r="G6" s="391"/>
    </row>
    <row r="7" spans="1:7" ht="15.75">
      <c r="A7" s="426"/>
      <c r="B7" s="426"/>
      <c r="C7" s="427"/>
      <c r="D7" s="365"/>
      <c r="E7" s="356"/>
      <c r="F7" s="392"/>
      <c r="G7" s="392"/>
    </row>
    <row r="8" spans="1:7" ht="15.75">
      <c r="A8" s="428" t="s">
        <v>33</v>
      </c>
      <c r="B8" s="428"/>
      <c r="C8" s="429"/>
      <c r="D8" s="162">
        <v>5615</v>
      </c>
      <c r="E8" s="162"/>
      <c r="F8" s="162"/>
      <c r="G8" s="162">
        <v>4760</v>
      </c>
    </row>
    <row r="9" spans="1:7" ht="15.75">
      <c r="A9" s="430" t="s">
        <v>184</v>
      </c>
      <c r="B9" s="430"/>
      <c r="C9" s="431"/>
      <c r="D9" s="162"/>
      <c r="E9" s="162"/>
      <c r="F9" s="162"/>
      <c r="G9" s="162"/>
    </row>
    <row r="10" spans="1:7" ht="15.75">
      <c r="A10" s="430" t="s">
        <v>185</v>
      </c>
      <c r="B10" s="430"/>
      <c r="C10" s="431"/>
      <c r="D10" s="162">
        <v>1443</v>
      </c>
      <c r="E10" s="162"/>
      <c r="F10" s="162"/>
      <c r="G10" s="170">
        <v>0</v>
      </c>
    </row>
    <row r="11" spans="1:7" ht="15.75">
      <c r="A11" s="430" t="s">
        <v>186</v>
      </c>
      <c r="B11" s="430"/>
      <c r="C11" s="431"/>
      <c r="D11" s="162">
        <v>1680</v>
      </c>
      <c r="E11" s="162"/>
      <c r="F11" s="162"/>
      <c r="G11" s="170">
        <v>0</v>
      </c>
    </row>
    <row r="12" spans="1:7" ht="15.75">
      <c r="A12" s="430" t="s">
        <v>187</v>
      </c>
      <c r="B12" s="430"/>
      <c r="C12" s="431"/>
      <c r="D12" s="162">
        <v>1199</v>
      </c>
      <c r="E12" s="162"/>
      <c r="F12" s="162"/>
      <c r="G12" s="170">
        <v>0</v>
      </c>
    </row>
    <row r="13" spans="1:7" ht="15.75">
      <c r="A13" s="430" t="s">
        <v>188</v>
      </c>
      <c r="B13" s="430"/>
      <c r="C13" s="431"/>
      <c r="D13" s="162">
        <v>479</v>
      </c>
      <c r="E13" s="162"/>
      <c r="F13" s="162"/>
      <c r="G13" s="170">
        <v>0</v>
      </c>
    </row>
    <row r="14" spans="1:7" ht="15.75">
      <c r="A14" s="430" t="s">
        <v>189</v>
      </c>
      <c r="B14" s="430"/>
      <c r="C14" s="431"/>
      <c r="D14" s="162">
        <v>287</v>
      </c>
      <c r="E14" s="162"/>
      <c r="F14" s="162"/>
      <c r="G14" s="170">
        <v>0</v>
      </c>
    </row>
    <row r="15" spans="1:7" ht="15.75">
      <c r="A15" s="430" t="s">
        <v>190</v>
      </c>
      <c r="B15" s="430"/>
      <c r="C15" s="431"/>
      <c r="D15" s="162">
        <v>78</v>
      </c>
      <c r="E15" s="162"/>
      <c r="F15" s="162"/>
      <c r="G15" s="170">
        <v>0</v>
      </c>
    </row>
    <row r="16" spans="1:7" ht="15.75">
      <c r="A16" s="430" t="s">
        <v>191</v>
      </c>
      <c r="B16" s="430"/>
      <c r="C16" s="431"/>
      <c r="D16" s="162">
        <v>45</v>
      </c>
      <c r="E16" s="162"/>
      <c r="F16" s="162"/>
      <c r="G16" s="170">
        <v>0</v>
      </c>
    </row>
    <row r="17" spans="1:7" ht="15.75">
      <c r="A17" s="430" t="s">
        <v>192</v>
      </c>
      <c r="B17" s="430"/>
      <c r="C17" s="431"/>
      <c r="D17" s="162">
        <v>53</v>
      </c>
      <c r="E17" s="162"/>
      <c r="F17" s="162"/>
      <c r="G17" s="170">
        <v>0</v>
      </c>
    </row>
    <row r="18" spans="1:7" ht="15.75">
      <c r="A18" s="430" t="s">
        <v>193</v>
      </c>
      <c r="B18" s="430"/>
      <c r="C18" s="431"/>
      <c r="D18" s="162">
        <v>107</v>
      </c>
      <c r="E18" s="162"/>
      <c r="F18" s="162"/>
      <c r="G18" s="170">
        <v>0</v>
      </c>
    </row>
    <row r="19" spans="1:7" ht="15.75">
      <c r="A19" s="430" t="s">
        <v>194</v>
      </c>
      <c r="B19" s="430"/>
      <c r="C19" s="431"/>
      <c r="D19" s="162">
        <v>55</v>
      </c>
      <c r="E19" s="162"/>
      <c r="F19" s="162"/>
      <c r="G19" s="170">
        <v>0</v>
      </c>
    </row>
    <row r="20" spans="1:7" ht="15.75">
      <c r="A20" s="430" t="s">
        <v>195</v>
      </c>
      <c r="B20" s="430"/>
      <c r="C20" s="431"/>
      <c r="D20" s="162">
        <v>33</v>
      </c>
      <c r="E20" s="162"/>
      <c r="F20" s="162"/>
      <c r="G20" s="170">
        <v>0</v>
      </c>
    </row>
    <row r="21" spans="1:7" ht="15.75">
      <c r="A21" s="430" t="s">
        <v>196</v>
      </c>
      <c r="B21" s="430"/>
      <c r="C21" s="431"/>
      <c r="D21" s="162">
        <v>156</v>
      </c>
      <c r="E21" s="162"/>
      <c r="F21" s="162"/>
      <c r="G21" s="170">
        <v>0</v>
      </c>
    </row>
    <row r="22" spans="1:22" ht="15.75">
      <c r="A22" s="430"/>
      <c r="B22" s="430"/>
      <c r="C22" s="431"/>
      <c r="D22" s="162"/>
      <c r="E22" s="162"/>
      <c r="F22" s="162"/>
      <c r="G22" s="162"/>
      <c r="V22" s="74" t="s">
        <v>281</v>
      </c>
    </row>
    <row r="23" spans="1:7" ht="15.75">
      <c r="A23" s="430" t="s">
        <v>197</v>
      </c>
      <c r="B23" s="430"/>
      <c r="C23" s="431"/>
      <c r="D23" s="162">
        <v>5615</v>
      </c>
      <c r="E23" s="162"/>
      <c r="F23" s="162"/>
      <c r="G23" s="162">
        <v>4760</v>
      </c>
    </row>
    <row r="24" spans="1:7" ht="15.75">
      <c r="A24" s="430" t="s">
        <v>198</v>
      </c>
      <c r="B24" s="430"/>
      <c r="C24" s="431"/>
      <c r="D24" s="162">
        <v>50</v>
      </c>
      <c r="E24" s="162"/>
      <c r="F24" s="162"/>
      <c r="G24" s="162">
        <v>16</v>
      </c>
    </row>
    <row r="25" spans="1:7" ht="15.75">
      <c r="A25" s="430" t="s">
        <v>199</v>
      </c>
      <c r="B25" s="430"/>
      <c r="C25" s="431"/>
      <c r="D25" s="162">
        <v>16</v>
      </c>
      <c r="E25" s="162"/>
      <c r="F25" s="162"/>
      <c r="G25" s="162">
        <v>3</v>
      </c>
    </row>
    <row r="26" spans="1:7" ht="15.75">
      <c r="A26" s="430" t="s">
        <v>200</v>
      </c>
      <c r="B26" s="430"/>
      <c r="C26" s="431"/>
      <c r="D26" s="162">
        <v>1053</v>
      </c>
      <c r="E26" s="162"/>
      <c r="F26" s="162"/>
      <c r="G26" s="162">
        <v>196</v>
      </c>
    </row>
    <row r="27" spans="1:7" ht="15.75">
      <c r="A27" s="430" t="s">
        <v>201</v>
      </c>
      <c r="B27" s="430"/>
      <c r="C27" s="431"/>
      <c r="D27" s="162">
        <v>30</v>
      </c>
      <c r="E27" s="162"/>
      <c r="F27" s="162"/>
      <c r="G27" s="162">
        <v>0</v>
      </c>
    </row>
    <row r="28" spans="1:7" ht="15.75">
      <c r="A28" s="430" t="s">
        <v>202</v>
      </c>
      <c r="B28" s="430"/>
      <c r="C28" s="431"/>
      <c r="D28" s="162">
        <v>5</v>
      </c>
      <c r="E28" s="162"/>
      <c r="F28" s="162"/>
      <c r="G28" s="162">
        <v>1</v>
      </c>
    </row>
    <row r="29" spans="1:7" ht="15.75">
      <c r="A29" s="432" t="s">
        <v>366</v>
      </c>
      <c r="B29" s="432"/>
      <c r="C29" s="433"/>
      <c r="D29" s="162">
        <v>397</v>
      </c>
      <c r="E29" s="162"/>
      <c r="F29" s="162"/>
      <c r="G29" s="162">
        <v>26</v>
      </c>
    </row>
    <row r="30" spans="1:7" ht="15.75">
      <c r="A30" s="430" t="s">
        <v>203</v>
      </c>
      <c r="B30" s="430"/>
      <c r="C30" s="431"/>
      <c r="D30" s="162">
        <v>1005</v>
      </c>
      <c r="E30" s="162"/>
      <c r="F30" s="162"/>
      <c r="G30" s="162">
        <v>58</v>
      </c>
    </row>
    <row r="31" spans="1:7" ht="15.75">
      <c r="A31" s="430" t="s">
        <v>204</v>
      </c>
      <c r="B31" s="430"/>
      <c r="C31" s="431"/>
      <c r="D31" s="162">
        <v>143</v>
      </c>
      <c r="E31" s="162"/>
      <c r="F31" s="162"/>
      <c r="G31" s="162">
        <v>25</v>
      </c>
    </row>
    <row r="32" spans="1:7" ht="15.75">
      <c r="A32" s="430" t="s">
        <v>205</v>
      </c>
      <c r="B32" s="430"/>
      <c r="C32" s="431"/>
      <c r="D32" s="162">
        <v>13</v>
      </c>
      <c r="E32" s="162"/>
      <c r="F32" s="162"/>
      <c r="G32" s="162">
        <v>2</v>
      </c>
    </row>
    <row r="33" spans="1:7" ht="15.75">
      <c r="A33" s="432" t="s">
        <v>365</v>
      </c>
      <c r="B33" s="432"/>
      <c r="C33" s="433"/>
      <c r="D33" s="162">
        <v>483</v>
      </c>
      <c r="E33" s="162"/>
      <c r="F33" s="162"/>
      <c r="G33" s="162">
        <v>85</v>
      </c>
    </row>
    <row r="34" spans="1:7" ht="15.75">
      <c r="A34" s="430" t="s">
        <v>206</v>
      </c>
      <c r="B34" s="430"/>
      <c r="C34" s="431"/>
      <c r="D34" s="162">
        <v>689</v>
      </c>
      <c r="E34" s="162"/>
      <c r="F34" s="162"/>
      <c r="G34" s="162">
        <v>168</v>
      </c>
    </row>
    <row r="35" spans="1:7" ht="15.75">
      <c r="A35" s="430" t="s">
        <v>207</v>
      </c>
      <c r="B35" s="430"/>
      <c r="C35" s="431"/>
      <c r="D35" s="162">
        <v>401</v>
      </c>
      <c r="E35" s="162"/>
      <c r="F35" s="162"/>
      <c r="G35" s="162">
        <v>3</v>
      </c>
    </row>
    <row r="36" spans="1:7" ht="15.75">
      <c r="A36" s="430" t="s">
        <v>208</v>
      </c>
      <c r="B36" s="430"/>
      <c r="C36" s="431"/>
      <c r="D36" s="162">
        <v>890</v>
      </c>
      <c r="E36" s="162"/>
      <c r="F36" s="162"/>
      <c r="G36" s="162">
        <v>98</v>
      </c>
    </row>
    <row r="37" spans="1:7" ht="15.75">
      <c r="A37" s="430" t="s">
        <v>209</v>
      </c>
      <c r="B37" s="430"/>
      <c r="C37" s="431"/>
      <c r="D37" s="162">
        <v>112</v>
      </c>
      <c r="E37" s="162"/>
      <c r="F37" s="162"/>
      <c r="G37" s="162">
        <v>1185</v>
      </c>
    </row>
    <row r="38" spans="1:7" ht="15.75">
      <c r="A38" s="430" t="s">
        <v>210</v>
      </c>
      <c r="B38" s="430"/>
      <c r="C38" s="431"/>
      <c r="D38" s="162">
        <v>0</v>
      </c>
      <c r="E38" s="162"/>
      <c r="F38" s="162"/>
      <c r="G38" s="162">
        <v>0</v>
      </c>
    </row>
    <row r="39" spans="1:7" ht="15.75">
      <c r="A39" s="432" t="s">
        <v>378</v>
      </c>
      <c r="B39" s="432"/>
      <c r="C39" s="433"/>
      <c r="D39" s="162">
        <v>1</v>
      </c>
      <c r="E39" s="162"/>
      <c r="F39" s="162"/>
      <c r="G39" s="162">
        <v>0</v>
      </c>
    </row>
    <row r="40" spans="1:7" ht="15.75">
      <c r="A40" s="430" t="s">
        <v>211</v>
      </c>
      <c r="B40" s="430"/>
      <c r="C40" s="431"/>
      <c r="D40" s="162">
        <v>0</v>
      </c>
      <c r="E40" s="162"/>
      <c r="F40" s="162"/>
      <c r="G40" s="162">
        <v>0</v>
      </c>
    </row>
    <row r="41" spans="1:7" ht="15.75">
      <c r="A41" s="430" t="s">
        <v>212</v>
      </c>
      <c r="B41" s="430"/>
      <c r="C41" s="431"/>
      <c r="D41" s="162">
        <v>18</v>
      </c>
      <c r="E41" s="162"/>
      <c r="F41" s="162"/>
      <c r="G41" s="162">
        <v>1</v>
      </c>
    </row>
    <row r="42" spans="1:7" ht="15.75">
      <c r="A42" s="430" t="s">
        <v>213</v>
      </c>
      <c r="B42" s="430"/>
      <c r="C42" s="431"/>
      <c r="D42" s="162">
        <v>148</v>
      </c>
      <c r="E42" s="162"/>
      <c r="F42" s="162"/>
      <c r="G42" s="162">
        <v>0</v>
      </c>
    </row>
    <row r="43" spans="1:7" ht="15.75">
      <c r="A43" s="434" t="s">
        <v>214</v>
      </c>
      <c r="B43" s="434"/>
      <c r="C43" s="435"/>
      <c r="D43" s="162">
        <v>161</v>
      </c>
      <c r="E43" s="162"/>
      <c r="F43" s="162"/>
      <c r="G43" s="162">
        <v>2893</v>
      </c>
    </row>
    <row r="44" spans="1:7" ht="15.75">
      <c r="A44" s="436" t="s">
        <v>217</v>
      </c>
      <c r="B44" s="436"/>
      <c r="C44" s="436"/>
      <c r="D44" s="163" t="s">
        <v>38</v>
      </c>
      <c r="E44" s="164" t="s">
        <v>39</v>
      </c>
      <c r="F44" s="165"/>
      <c r="G44" s="165"/>
    </row>
    <row r="45" spans="1:7" ht="15.75">
      <c r="A45" s="166"/>
      <c r="B45" s="167"/>
      <c r="C45" s="167"/>
      <c r="D45" s="168" t="s">
        <v>40</v>
      </c>
      <c r="E45" s="167"/>
      <c r="F45" s="167"/>
      <c r="G45" s="167"/>
    </row>
    <row r="46" spans="1:7" ht="15.75">
      <c r="A46" s="169" t="s">
        <v>42</v>
      </c>
      <c r="B46" s="65" t="s">
        <v>215</v>
      </c>
      <c r="C46" s="65"/>
      <c r="D46" s="65"/>
      <c r="E46" s="65"/>
      <c r="F46" s="65"/>
      <c r="G46" s="65"/>
    </row>
    <row r="47" spans="1:7" ht="15.75">
      <c r="A47" s="169" t="s">
        <v>43</v>
      </c>
      <c r="B47" s="87" t="s">
        <v>221</v>
      </c>
      <c r="C47" s="87"/>
      <c r="D47" s="87"/>
      <c r="E47" s="87"/>
      <c r="F47" s="65"/>
      <c r="G47" s="65"/>
    </row>
    <row r="48" spans="1:7" ht="15.75">
      <c r="A48" s="169"/>
      <c r="B48" s="87" t="s">
        <v>398</v>
      </c>
      <c r="C48" s="87"/>
      <c r="D48" s="87"/>
      <c r="E48" s="87"/>
      <c r="F48" s="65"/>
      <c r="G48" s="65"/>
    </row>
    <row r="49" spans="1:7" ht="15.75">
      <c r="A49" s="169"/>
      <c r="B49" s="87" t="s">
        <v>385</v>
      </c>
      <c r="C49" s="87"/>
      <c r="D49" s="87"/>
      <c r="E49" s="87"/>
      <c r="F49" s="65"/>
      <c r="G49" s="65"/>
    </row>
    <row r="50" spans="1:7" ht="15.75">
      <c r="A50" s="366" t="s">
        <v>216</v>
      </c>
      <c r="B50" s="366"/>
      <c r="C50" s="366"/>
      <c r="D50" s="366"/>
      <c r="E50" s="366"/>
      <c r="F50" s="366"/>
      <c r="G50" s="366"/>
    </row>
  </sheetData>
  <sheetProtection/>
  <mergeCells count="45">
    <mergeCell ref="A38:C38"/>
    <mergeCell ref="A39:C39"/>
    <mergeCell ref="A40:C4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="85" zoomScaleSheetLayoutView="85" zoomScalePageLayoutView="0" workbookViewId="0" topLeftCell="A1">
      <selection activeCell="S8" sqref="S8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5" t="s">
        <v>313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</row>
    <row r="2" spans="1:15" s="182" customFormat="1" ht="38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spans="1:15" s="184" customFormat="1" ht="36" customHeight="1">
      <c r="A3" s="447" t="s">
        <v>401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9" t="s">
        <v>314</v>
      </c>
      <c r="N4" s="449"/>
      <c r="O4" s="449"/>
    </row>
    <row r="5" spans="1:15" s="186" customFormat="1" ht="36" customHeight="1">
      <c r="A5" s="450" t="s">
        <v>8</v>
      </c>
      <c r="B5" s="450"/>
      <c r="C5" s="453" t="s">
        <v>315</v>
      </c>
      <c r="D5" s="456" t="s">
        <v>316</v>
      </c>
      <c r="E5" s="443"/>
      <c r="F5" s="443"/>
      <c r="G5" s="443"/>
      <c r="H5" s="443"/>
      <c r="I5" s="457"/>
      <c r="J5" s="443" t="s">
        <v>317</v>
      </c>
      <c r="K5" s="443"/>
      <c r="L5" s="443"/>
      <c r="M5" s="443"/>
      <c r="N5" s="443"/>
      <c r="O5" s="443"/>
    </row>
    <row r="6" spans="1:15" s="187" customFormat="1" ht="33.75" customHeight="1">
      <c r="A6" s="451"/>
      <c r="B6" s="451"/>
      <c r="C6" s="454" t="s">
        <v>312</v>
      </c>
      <c r="D6" s="458" t="s">
        <v>318</v>
      </c>
      <c r="E6" s="440"/>
      <c r="F6" s="441" t="s">
        <v>319</v>
      </c>
      <c r="G6" s="442"/>
      <c r="H6" s="441" t="s">
        <v>320</v>
      </c>
      <c r="I6" s="457"/>
      <c r="J6" s="439" t="s">
        <v>380</v>
      </c>
      <c r="K6" s="440"/>
      <c r="L6" s="441" t="s">
        <v>319</v>
      </c>
      <c r="M6" s="442"/>
      <c r="N6" s="441" t="s">
        <v>320</v>
      </c>
      <c r="O6" s="443"/>
    </row>
    <row r="7" spans="1:15" s="187" customFormat="1" ht="33" customHeight="1">
      <c r="A7" s="452"/>
      <c r="B7" s="452"/>
      <c r="C7" s="455" t="s">
        <v>312</v>
      </c>
      <c r="D7" s="188" t="s">
        <v>321</v>
      </c>
      <c r="E7" s="189" t="s">
        <v>322</v>
      </c>
      <c r="F7" s="188" t="s">
        <v>321</v>
      </c>
      <c r="G7" s="189" t="s">
        <v>322</v>
      </c>
      <c r="H7" s="188" t="s">
        <v>321</v>
      </c>
      <c r="I7" s="190" t="s">
        <v>322</v>
      </c>
      <c r="J7" s="189" t="s">
        <v>323</v>
      </c>
      <c r="K7" s="189" t="s">
        <v>322</v>
      </c>
      <c r="L7" s="189" t="s">
        <v>323</v>
      </c>
      <c r="M7" s="189" t="s">
        <v>322</v>
      </c>
      <c r="N7" s="189" t="s">
        <v>323</v>
      </c>
      <c r="O7" s="189" t="s">
        <v>322</v>
      </c>
    </row>
    <row r="8" spans="1:15" s="187" customFormat="1" ht="16.5" customHeight="1">
      <c r="A8" s="444" t="s">
        <v>33</v>
      </c>
      <c r="B8" s="444"/>
      <c r="C8" s="191" t="s">
        <v>324</v>
      </c>
      <c r="D8" s="192">
        <v>712156</v>
      </c>
      <c r="E8" s="193">
        <v>100</v>
      </c>
      <c r="F8" s="192">
        <v>491887</v>
      </c>
      <c r="G8" s="193">
        <v>69.0701194682064</v>
      </c>
      <c r="H8" s="192">
        <v>220269</v>
      </c>
      <c r="I8" s="193">
        <v>30.9298805317935</v>
      </c>
      <c r="J8" s="194">
        <v>24935797.713572</v>
      </c>
      <c r="K8" s="193">
        <v>100</v>
      </c>
      <c r="L8" s="194">
        <v>21828604.578024</v>
      </c>
      <c r="M8" s="193">
        <v>87.5392270532543</v>
      </c>
      <c r="N8" s="194">
        <v>3107193.135548</v>
      </c>
      <c r="O8" s="193">
        <v>12.4607729467456</v>
      </c>
    </row>
    <row r="9" spans="1:15" s="187" customFormat="1" ht="16.5" customHeight="1">
      <c r="A9" s="282" t="s">
        <v>223</v>
      </c>
      <c r="B9" s="286"/>
      <c r="C9" s="195" t="s">
        <v>325</v>
      </c>
      <c r="D9" s="192">
        <v>710606</v>
      </c>
      <c r="E9" s="193">
        <v>100</v>
      </c>
      <c r="F9" s="192">
        <v>490772</v>
      </c>
      <c r="G9" s="193">
        <v>69.0638694297543</v>
      </c>
      <c r="H9" s="192">
        <v>219834</v>
      </c>
      <c r="I9" s="193">
        <v>30.9361305702456</v>
      </c>
      <c r="J9" s="194">
        <v>24910589.522314</v>
      </c>
      <c r="K9" s="193">
        <v>100</v>
      </c>
      <c r="L9" s="194">
        <v>21806863.172704</v>
      </c>
      <c r="M9" s="193">
        <v>87.540534330471</v>
      </c>
      <c r="N9" s="194">
        <v>3103726.34961</v>
      </c>
      <c r="O9" s="193">
        <v>12.4594656695289</v>
      </c>
    </row>
    <row r="10" spans="1:15" s="187" customFormat="1" ht="16.5" customHeight="1">
      <c r="A10" s="284" t="s">
        <v>263</v>
      </c>
      <c r="B10" s="284"/>
      <c r="C10" s="195" t="s">
        <v>326</v>
      </c>
      <c r="D10" s="192">
        <v>135707</v>
      </c>
      <c r="E10" s="193">
        <v>100</v>
      </c>
      <c r="F10" s="192">
        <v>93995</v>
      </c>
      <c r="G10" s="193">
        <v>69.2631920239928</v>
      </c>
      <c r="H10" s="192">
        <v>41712</v>
      </c>
      <c r="I10" s="193">
        <v>30.7368079760071</v>
      </c>
      <c r="J10" s="194">
        <v>2342586.559732</v>
      </c>
      <c r="K10" s="193">
        <v>100</v>
      </c>
      <c r="L10" s="194">
        <v>1939308.503486</v>
      </c>
      <c r="M10" s="193">
        <v>82.784924016121</v>
      </c>
      <c r="N10" s="194">
        <v>403278.056246</v>
      </c>
      <c r="O10" s="193">
        <v>17.2150759838789</v>
      </c>
    </row>
    <row r="11" spans="1:15" s="187" customFormat="1" ht="16.5" customHeight="1">
      <c r="A11" s="284" t="s">
        <v>262</v>
      </c>
      <c r="B11" s="284"/>
      <c r="C11" s="195" t="s">
        <v>327</v>
      </c>
      <c r="D11" s="192">
        <v>179688</v>
      </c>
      <c r="E11" s="193">
        <v>100</v>
      </c>
      <c r="F11" s="192">
        <v>124100</v>
      </c>
      <c r="G11" s="193">
        <v>69.0641556475668</v>
      </c>
      <c r="H11" s="192">
        <v>55588</v>
      </c>
      <c r="I11" s="193">
        <v>30.9358443524331</v>
      </c>
      <c r="J11" s="194">
        <v>12831570.595243</v>
      </c>
      <c r="K11" s="193">
        <v>100</v>
      </c>
      <c r="L11" s="194">
        <v>11389002.065631</v>
      </c>
      <c r="M11" s="193">
        <v>88.757662057778</v>
      </c>
      <c r="N11" s="194">
        <v>1442568.529612</v>
      </c>
      <c r="O11" s="193">
        <v>11.2423379422219</v>
      </c>
    </row>
    <row r="12" spans="1:15" s="187" customFormat="1" ht="16.5" customHeight="1">
      <c r="A12" s="284" t="s">
        <v>297</v>
      </c>
      <c r="B12" s="284"/>
      <c r="C12" s="195" t="s">
        <v>328</v>
      </c>
      <c r="D12" s="192">
        <v>62219</v>
      </c>
      <c r="E12" s="193">
        <v>100</v>
      </c>
      <c r="F12" s="192">
        <v>42972</v>
      </c>
      <c r="G12" s="193">
        <v>69.0657194747585</v>
      </c>
      <c r="H12" s="192">
        <v>19247</v>
      </c>
      <c r="I12" s="193">
        <v>30.9342805252414</v>
      </c>
      <c r="J12" s="194">
        <v>1581845.871381</v>
      </c>
      <c r="K12" s="193">
        <v>100</v>
      </c>
      <c r="L12" s="194">
        <v>1406787.355584</v>
      </c>
      <c r="M12" s="193">
        <v>88.9332760565244</v>
      </c>
      <c r="N12" s="194">
        <v>175058.515797</v>
      </c>
      <c r="O12" s="193">
        <v>11.0667239434755</v>
      </c>
    </row>
    <row r="13" spans="1:15" s="187" customFormat="1" ht="16.5" customHeight="1">
      <c r="A13" s="284" t="s">
        <v>219</v>
      </c>
      <c r="B13" s="284"/>
      <c r="C13" s="195" t="s">
        <v>329</v>
      </c>
      <c r="D13" s="192">
        <v>103422</v>
      </c>
      <c r="E13" s="193">
        <v>100</v>
      </c>
      <c r="F13" s="192">
        <v>70336</v>
      </c>
      <c r="G13" s="193">
        <v>68.0087408868519</v>
      </c>
      <c r="H13" s="192">
        <v>33086</v>
      </c>
      <c r="I13" s="193">
        <v>31.991259113148</v>
      </c>
      <c r="J13" s="194">
        <v>1849460.404795</v>
      </c>
      <c r="K13" s="193">
        <v>100</v>
      </c>
      <c r="L13" s="194">
        <v>1490186.874861</v>
      </c>
      <c r="M13" s="193">
        <v>80.5741431931967</v>
      </c>
      <c r="N13" s="194">
        <v>359273.529934</v>
      </c>
      <c r="O13" s="193">
        <v>19.4258568068032</v>
      </c>
    </row>
    <row r="14" spans="1:15" s="187" customFormat="1" ht="16.5" customHeight="1">
      <c r="A14" s="284" t="s">
        <v>220</v>
      </c>
      <c r="B14" s="284"/>
      <c r="C14" s="195" t="s">
        <v>330</v>
      </c>
      <c r="D14" s="192">
        <v>38861</v>
      </c>
      <c r="E14" s="193">
        <v>100</v>
      </c>
      <c r="F14" s="192">
        <v>27031</v>
      </c>
      <c r="G14" s="193">
        <v>69.5581688582383</v>
      </c>
      <c r="H14" s="192">
        <v>11830</v>
      </c>
      <c r="I14" s="193">
        <v>30.4418311417616</v>
      </c>
      <c r="J14" s="194">
        <v>950773.635619</v>
      </c>
      <c r="K14" s="193">
        <v>100</v>
      </c>
      <c r="L14" s="194">
        <v>804128.370504</v>
      </c>
      <c r="M14" s="193">
        <v>84.5762167122433</v>
      </c>
      <c r="N14" s="194">
        <v>146645.265115</v>
      </c>
      <c r="O14" s="193">
        <v>15.4237832877566</v>
      </c>
    </row>
    <row r="15" spans="1:15" s="187" customFormat="1" ht="16.5" customHeight="1">
      <c r="A15" s="286" t="s">
        <v>224</v>
      </c>
      <c r="B15" s="286"/>
      <c r="C15" s="195" t="s">
        <v>331</v>
      </c>
      <c r="D15" s="192">
        <v>80632</v>
      </c>
      <c r="E15" s="193">
        <v>100</v>
      </c>
      <c r="F15" s="192">
        <v>55936</v>
      </c>
      <c r="G15" s="193">
        <v>69.3719615041174</v>
      </c>
      <c r="H15" s="192">
        <v>24696</v>
      </c>
      <c r="I15" s="193">
        <v>30.6280384958825</v>
      </c>
      <c r="J15" s="194">
        <v>2097238.81481</v>
      </c>
      <c r="K15" s="193">
        <v>100</v>
      </c>
      <c r="L15" s="194">
        <v>1863593.261024</v>
      </c>
      <c r="M15" s="193">
        <v>88.8593729938587</v>
      </c>
      <c r="N15" s="194">
        <v>233645.553786</v>
      </c>
      <c r="O15" s="193">
        <v>11.1406270061412</v>
      </c>
    </row>
    <row r="16" spans="1:15" s="187" customFormat="1" ht="16.5" customHeight="1">
      <c r="A16" s="284" t="s">
        <v>225</v>
      </c>
      <c r="B16" s="284"/>
      <c r="C16" s="195" t="s">
        <v>332</v>
      </c>
      <c r="D16" s="192">
        <v>6269</v>
      </c>
      <c r="E16" s="193">
        <v>100</v>
      </c>
      <c r="F16" s="192">
        <v>4491</v>
      </c>
      <c r="G16" s="193">
        <v>71.6382198117722</v>
      </c>
      <c r="H16" s="192">
        <v>1778</v>
      </c>
      <c r="I16" s="193">
        <v>28.3617801882277</v>
      </c>
      <c r="J16" s="194">
        <v>91291.37987</v>
      </c>
      <c r="K16" s="193">
        <v>100</v>
      </c>
      <c r="L16" s="194">
        <v>74217.691017</v>
      </c>
      <c r="M16" s="193">
        <v>81.297589238641</v>
      </c>
      <c r="N16" s="194">
        <v>17073.688853</v>
      </c>
      <c r="O16" s="193">
        <v>18.7024107613589</v>
      </c>
    </row>
    <row r="17" spans="1:15" s="187" customFormat="1" ht="16.5" customHeight="1">
      <c r="A17" s="284" t="s">
        <v>226</v>
      </c>
      <c r="B17" s="284"/>
      <c r="C17" s="195" t="s">
        <v>333</v>
      </c>
      <c r="D17" s="192">
        <v>13565</v>
      </c>
      <c r="E17" s="193">
        <v>100</v>
      </c>
      <c r="F17" s="192">
        <v>9669</v>
      </c>
      <c r="G17" s="193">
        <v>71.2790269074824</v>
      </c>
      <c r="H17" s="192">
        <v>3896</v>
      </c>
      <c r="I17" s="193">
        <v>28.7209730925175</v>
      </c>
      <c r="J17" s="194">
        <v>553963.003925</v>
      </c>
      <c r="K17" s="193">
        <v>100</v>
      </c>
      <c r="L17" s="194">
        <v>503695.885873</v>
      </c>
      <c r="M17" s="193">
        <v>90.9259070198114</v>
      </c>
      <c r="N17" s="194">
        <v>50267.118052</v>
      </c>
      <c r="O17" s="193">
        <v>9.07409298018854</v>
      </c>
    </row>
    <row r="18" spans="1:15" s="187" customFormat="1" ht="16.5" customHeight="1">
      <c r="A18" s="284" t="s">
        <v>227</v>
      </c>
      <c r="B18" s="284"/>
      <c r="C18" s="195" t="s">
        <v>334</v>
      </c>
      <c r="D18" s="192">
        <v>7591</v>
      </c>
      <c r="E18" s="193">
        <v>100</v>
      </c>
      <c r="F18" s="192">
        <v>5368</v>
      </c>
      <c r="G18" s="193">
        <v>70.7153207746015</v>
      </c>
      <c r="H18" s="192">
        <v>2223</v>
      </c>
      <c r="I18" s="193">
        <v>29.2846792253984</v>
      </c>
      <c r="J18" s="194">
        <v>297620.65119</v>
      </c>
      <c r="K18" s="193">
        <v>100</v>
      </c>
      <c r="L18" s="194">
        <v>259685.405987</v>
      </c>
      <c r="M18" s="193">
        <v>87.2538262881555</v>
      </c>
      <c r="N18" s="194">
        <v>37935.245203</v>
      </c>
      <c r="O18" s="193">
        <v>12.7461737118444</v>
      </c>
    </row>
    <row r="19" spans="1:15" s="187" customFormat="1" ht="16.5" customHeight="1">
      <c r="A19" s="284" t="s">
        <v>228</v>
      </c>
      <c r="B19" s="284"/>
      <c r="C19" s="195" t="s">
        <v>335</v>
      </c>
      <c r="D19" s="192">
        <v>27682</v>
      </c>
      <c r="E19" s="193">
        <v>100</v>
      </c>
      <c r="F19" s="192">
        <v>18952</v>
      </c>
      <c r="G19" s="193">
        <v>68.4632613250487</v>
      </c>
      <c r="H19" s="192">
        <v>8730</v>
      </c>
      <c r="I19" s="193">
        <v>31.5367386749512</v>
      </c>
      <c r="J19" s="194">
        <v>518226.823269</v>
      </c>
      <c r="K19" s="193">
        <v>100</v>
      </c>
      <c r="L19" s="194">
        <v>454789.315761</v>
      </c>
      <c r="M19" s="193">
        <v>87.7587371668967</v>
      </c>
      <c r="N19" s="194">
        <v>63437.507508</v>
      </c>
      <c r="O19" s="193">
        <v>12.2412628331032</v>
      </c>
    </row>
    <row r="20" spans="1:15" s="187" customFormat="1" ht="16.5" customHeight="1">
      <c r="A20" s="284" t="s">
        <v>229</v>
      </c>
      <c r="B20" s="284"/>
      <c r="C20" s="195" t="s">
        <v>336</v>
      </c>
      <c r="D20" s="192">
        <v>5476</v>
      </c>
      <c r="E20" s="193">
        <v>100</v>
      </c>
      <c r="F20" s="192">
        <v>3713</v>
      </c>
      <c r="G20" s="193">
        <v>67.8049671292914</v>
      </c>
      <c r="H20" s="192">
        <v>1763</v>
      </c>
      <c r="I20" s="193">
        <v>32.1950328707085</v>
      </c>
      <c r="J20" s="194">
        <v>94598.223254</v>
      </c>
      <c r="K20" s="193">
        <v>100</v>
      </c>
      <c r="L20" s="194">
        <v>80425.331399</v>
      </c>
      <c r="M20" s="193">
        <v>85.0178033291965</v>
      </c>
      <c r="N20" s="194">
        <v>14172.891855</v>
      </c>
      <c r="O20" s="193">
        <v>14.9821966708034</v>
      </c>
    </row>
    <row r="21" spans="1:15" s="187" customFormat="1" ht="16.5" customHeight="1">
      <c r="A21" s="284" t="s">
        <v>230</v>
      </c>
      <c r="B21" s="284"/>
      <c r="C21" s="195" t="s">
        <v>337</v>
      </c>
      <c r="D21" s="192">
        <v>7511</v>
      </c>
      <c r="E21" s="193">
        <v>100</v>
      </c>
      <c r="F21" s="192">
        <v>5315</v>
      </c>
      <c r="G21" s="193">
        <v>70.7628811077086</v>
      </c>
      <c r="H21" s="192">
        <v>2196</v>
      </c>
      <c r="I21" s="193">
        <v>29.2371188922913</v>
      </c>
      <c r="J21" s="194">
        <v>271725.82606</v>
      </c>
      <c r="K21" s="193">
        <v>100</v>
      </c>
      <c r="L21" s="194">
        <v>254422.512075</v>
      </c>
      <c r="M21" s="193">
        <v>93.6320686789708</v>
      </c>
      <c r="N21" s="194">
        <v>17303.313985</v>
      </c>
      <c r="O21" s="193">
        <v>6.36793132102917</v>
      </c>
    </row>
    <row r="22" spans="1:15" s="187" customFormat="1" ht="16.5" customHeight="1">
      <c r="A22" s="284" t="s">
        <v>231</v>
      </c>
      <c r="B22" s="284"/>
      <c r="C22" s="195" t="s">
        <v>338</v>
      </c>
      <c r="D22" s="192">
        <v>4927</v>
      </c>
      <c r="E22" s="193">
        <v>100</v>
      </c>
      <c r="F22" s="192">
        <v>3426</v>
      </c>
      <c r="G22" s="193">
        <v>69.5352141262431</v>
      </c>
      <c r="H22" s="192">
        <v>1501</v>
      </c>
      <c r="I22" s="193">
        <v>30.4647858737568</v>
      </c>
      <c r="J22" s="194">
        <v>75485.819289</v>
      </c>
      <c r="K22" s="193">
        <v>100</v>
      </c>
      <c r="L22" s="194">
        <v>63378.20323</v>
      </c>
      <c r="M22" s="193">
        <v>83.9604098186368</v>
      </c>
      <c r="N22" s="194">
        <v>12107.616059</v>
      </c>
      <c r="O22" s="193">
        <v>16.0395901813631</v>
      </c>
    </row>
    <row r="23" spans="1:15" s="187" customFormat="1" ht="16.5" customHeight="1">
      <c r="A23" s="284" t="s">
        <v>232</v>
      </c>
      <c r="B23" s="284"/>
      <c r="C23" s="195" t="s">
        <v>339</v>
      </c>
      <c r="D23" s="192">
        <v>7684</v>
      </c>
      <c r="E23" s="193">
        <v>100</v>
      </c>
      <c r="F23" s="192">
        <v>5207</v>
      </c>
      <c r="G23" s="193">
        <v>67.7641853201457</v>
      </c>
      <c r="H23" s="192">
        <v>2477</v>
      </c>
      <c r="I23" s="193">
        <v>32.2358146798542</v>
      </c>
      <c r="J23" s="194">
        <v>109951.577743</v>
      </c>
      <c r="K23" s="193">
        <v>100</v>
      </c>
      <c r="L23" s="194">
        <v>87326.22583</v>
      </c>
      <c r="M23" s="193">
        <v>79.4224399709076</v>
      </c>
      <c r="N23" s="194">
        <v>22625.351913</v>
      </c>
      <c r="O23" s="193">
        <v>20.5775600290923</v>
      </c>
    </row>
    <row r="24" spans="1:15" s="187" customFormat="1" ht="16.5" customHeight="1">
      <c r="A24" s="284" t="s">
        <v>218</v>
      </c>
      <c r="B24" s="284"/>
      <c r="C24" s="195" t="s">
        <v>340</v>
      </c>
      <c r="D24" s="192">
        <v>1510</v>
      </c>
      <c r="E24" s="193">
        <v>100</v>
      </c>
      <c r="F24" s="192">
        <v>1007</v>
      </c>
      <c r="G24" s="193">
        <v>66.6887417218543</v>
      </c>
      <c r="H24" s="192">
        <v>503</v>
      </c>
      <c r="I24" s="193">
        <v>33.3112582781456</v>
      </c>
      <c r="J24" s="194">
        <v>16938.452262</v>
      </c>
      <c r="K24" s="193">
        <v>100</v>
      </c>
      <c r="L24" s="194">
        <v>13287.038552</v>
      </c>
      <c r="M24" s="193">
        <v>78.4430498517763</v>
      </c>
      <c r="N24" s="194">
        <v>3651.41371</v>
      </c>
      <c r="O24" s="193">
        <v>21.5569501482236</v>
      </c>
    </row>
    <row r="25" spans="1:15" s="187" customFormat="1" ht="16.5" customHeight="1">
      <c r="A25" s="284" t="s">
        <v>233</v>
      </c>
      <c r="B25" s="284"/>
      <c r="C25" s="195" t="s">
        <v>341</v>
      </c>
      <c r="D25" s="192">
        <v>3683</v>
      </c>
      <c r="E25" s="193">
        <v>100</v>
      </c>
      <c r="F25" s="192">
        <v>2522</v>
      </c>
      <c r="G25" s="193">
        <v>68.4767852294325</v>
      </c>
      <c r="H25" s="192">
        <v>1161</v>
      </c>
      <c r="I25" s="193">
        <v>31.5232147705674</v>
      </c>
      <c r="J25" s="194">
        <v>78481.512941</v>
      </c>
      <c r="K25" s="193">
        <v>100</v>
      </c>
      <c r="L25" s="194">
        <v>68846.202053</v>
      </c>
      <c r="M25" s="193">
        <v>87.7228272915131</v>
      </c>
      <c r="N25" s="194">
        <v>9635.310888</v>
      </c>
      <c r="O25" s="193">
        <v>12.2771727084868</v>
      </c>
    </row>
    <row r="26" spans="1:15" s="187" customFormat="1" ht="16.5" customHeight="1">
      <c r="A26" s="284" t="s">
        <v>234</v>
      </c>
      <c r="B26" s="284"/>
      <c r="C26" s="195" t="s">
        <v>342</v>
      </c>
      <c r="D26" s="192">
        <v>874</v>
      </c>
      <c r="E26" s="193">
        <v>100</v>
      </c>
      <c r="F26" s="192">
        <v>587</v>
      </c>
      <c r="G26" s="193">
        <v>67.162471395881</v>
      </c>
      <c r="H26" s="192">
        <v>287</v>
      </c>
      <c r="I26" s="193">
        <v>32.8375286041189</v>
      </c>
      <c r="J26" s="194">
        <v>11708.189526</v>
      </c>
      <c r="K26" s="193">
        <v>100</v>
      </c>
      <c r="L26" s="194">
        <v>9806.123388</v>
      </c>
      <c r="M26" s="193">
        <v>83.7543957263747</v>
      </c>
      <c r="N26" s="194">
        <v>1902.066138</v>
      </c>
      <c r="O26" s="193">
        <v>16.2456042736252</v>
      </c>
    </row>
    <row r="27" spans="1:15" s="187" customFormat="1" ht="16.5" customHeight="1">
      <c r="A27" s="284" t="s">
        <v>235</v>
      </c>
      <c r="B27" s="284"/>
      <c r="C27" s="195" t="s">
        <v>343</v>
      </c>
      <c r="D27" s="192">
        <v>6080</v>
      </c>
      <c r="E27" s="193">
        <v>100</v>
      </c>
      <c r="F27" s="192">
        <v>4154</v>
      </c>
      <c r="G27" s="193">
        <v>68.3223684210526</v>
      </c>
      <c r="H27" s="192">
        <v>1926</v>
      </c>
      <c r="I27" s="193">
        <v>31.6776315789473</v>
      </c>
      <c r="J27" s="194">
        <v>78321.990016</v>
      </c>
      <c r="K27" s="193">
        <v>100</v>
      </c>
      <c r="L27" s="194">
        <v>65647.92216</v>
      </c>
      <c r="M27" s="193">
        <v>83.8179956185856</v>
      </c>
      <c r="N27" s="194">
        <v>12674.067856</v>
      </c>
      <c r="O27" s="193">
        <v>16.1820043814143</v>
      </c>
    </row>
    <row r="28" spans="1:15" s="187" customFormat="1" ht="16.5" customHeight="1">
      <c r="A28" s="284" t="s">
        <v>236</v>
      </c>
      <c r="B28" s="284"/>
      <c r="C28" s="195" t="s">
        <v>344</v>
      </c>
      <c r="D28" s="192">
        <v>12281</v>
      </c>
      <c r="E28" s="193">
        <v>100</v>
      </c>
      <c r="F28" s="192">
        <v>8654</v>
      </c>
      <c r="G28" s="193">
        <v>70.4665743831935</v>
      </c>
      <c r="H28" s="192">
        <v>3627</v>
      </c>
      <c r="I28" s="193">
        <v>29.5334256168064</v>
      </c>
      <c r="J28" s="194">
        <v>994855.948124</v>
      </c>
      <c r="K28" s="193">
        <v>100</v>
      </c>
      <c r="L28" s="194">
        <v>932415.875523</v>
      </c>
      <c r="M28" s="193">
        <v>93.7237071639624</v>
      </c>
      <c r="N28" s="194">
        <v>62440.072601</v>
      </c>
      <c r="O28" s="193">
        <v>6.27629283603754</v>
      </c>
    </row>
    <row r="29" spans="1:15" s="187" customFormat="1" ht="16.5" customHeight="1">
      <c r="A29" s="284" t="s">
        <v>237</v>
      </c>
      <c r="B29" s="284"/>
      <c r="C29" s="195" t="s">
        <v>345</v>
      </c>
      <c r="D29" s="192">
        <v>4944</v>
      </c>
      <c r="E29" s="193">
        <v>100</v>
      </c>
      <c r="F29" s="192">
        <v>3337</v>
      </c>
      <c r="G29" s="193">
        <v>67.4959546925566</v>
      </c>
      <c r="H29" s="192">
        <v>1607</v>
      </c>
      <c r="I29" s="193">
        <v>32.5040453074433</v>
      </c>
      <c r="J29" s="194">
        <v>63944.243265</v>
      </c>
      <c r="K29" s="193">
        <v>100</v>
      </c>
      <c r="L29" s="194">
        <v>45913.008766</v>
      </c>
      <c r="M29" s="193">
        <v>71.8016297037493</v>
      </c>
      <c r="N29" s="194">
        <v>18031.234499</v>
      </c>
      <c r="O29" s="193">
        <v>28.1983702962506</v>
      </c>
    </row>
    <row r="30" spans="1:15" s="187" customFormat="1" ht="16.5" customHeight="1">
      <c r="A30" s="282" t="s">
        <v>238</v>
      </c>
      <c r="B30" s="286"/>
      <c r="C30" s="195" t="s">
        <v>346</v>
      </c>
      <c r="D30" s="192">
        <v>1550</v>
      </c>
      <c r="E30" s="193">
        <v>100</v>
      </c>
      <c r="F30" s="192">
        <v>1115</v>
      </c>
      <c r="G30" s="193">
        <v>71.9354838709677</v>
      </c>
      <c r="H30" s="192">
        <v>435</v>
      </c>
      <c r="I30" s="193">
        <v>28.0645161290322</v>
      </c>
      <c r="J30" s="194">
        <v>25208.191258</v>
      </c>
      <c r="K30" s="193">
        <v>100</v>
      </c>
      <c r="L30" s="194">
        <v>21741.40532</v>
      </c>
      <c r="M30" s="193">
        <v>86.2473832314335</v>
      </c>
      <c r="N30" s="194">
        <v>3466.785938</v>
      </c>
      <c r="O30" s="193">
        <v>13.7526167685664</v>
      </c>
    </row>
    <row r="31" spans="1:15" s="187" customFormat="1" ht="16.5" customHeight="1">
      <c r="A31" s="437" t="s">
        <v>347</v>
      </c>
      <c r="B31" s="437"/>
      <c r="C31" s="196" t="s">
        <v>348</v>
      </c>
      <c r="D31" s="192">
        <v>1338</v>
      </c>
      <c r="E31" s="193">
        <v>100</v>
      </c>
      <c r="F31" s="192">
        <v>947</v>
      </c>
      <c r="G31" s="193">
        <v>70.7772795216741</v>
      </c>
      <c r="H31" s="192">
        <v>391</v>
      </c>
      <c r="I31" s="193">
        <v>29.2227204783258</v>
      </c>
      <c r="J31" s="194">
        <v>23168.321258</v>
      </c>
      <c r="K31" s="193">
        <v>100</v>
      </c>
      <c r="L31" s="194">
        <v>20075.72532</v>
      </c>
      <c r="M31" s="193">
        <v>86.6516183733764</v>
      </c>
      <c r="N31" s="194">
        <v>3092.595938</v>
      </c>
      <c r="O31" s="193">
        <v>13.3483816266235</v>
      </c>
    </row>
    <row r="32" spans="1:15" s="187" customFormat="1" ht="16.5" customHeight="1">
      <c r="A32" s="438" t="s">
        <v>349</v>
      </c>
      <c r="B32" s="438"/>
      <c r="C32" s="197" t="s">
        <v>350</v>
      </c>
      <c r="D32" s="192">
        <v>212</v>
      </c>
      <c r="E32" s="193">
        <v>100</v>
      </c>
      <c r="F32" s="192">
        <v>168</v>
      </c>
      <c r="G32" s="193">
        <v>79.2452830188679</v>
      </c>
      <c r="H32" s="192">
        <v>44</v>
      </c>
      <c r="I32" s="193">
        <v>20.754716981132</v>
      </c>
      <c r="J32" s="194">
        <v>2039.87</v>
      </c>
      <c r="K32" s="193">
        <v>100</v>
      </c>
      <c r="L32" s="194">
        <v>1665.68</v>
      </c>
      <c r="M32" s="193">
        <v>81.656183972508</v>
      </c>
      <c r="N32" s="194">
        <v>374.19</v>
      </c>
      <c r="O32" s="193">
        <v>18.3438160274919</v>
      </c>
    </row>
    <row r="33" spans="1:15" s="199" customFormat="1" ht="17.25" customHeight="1">
      <c r="A33" s="198" t="s">
        <v>351</v>
      </c>
      <c r="B33" s="198"/>
      <c r="C33" s="198"/>
      <c r="D33" s="198" t="s">
        <v>352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">
      <c r="A35" s="203" t="s">
        <v>353</v>
      </c>
      <c r="B35" s="184" t="s">
        <v>354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389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355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356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357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358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359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360</v>
      </c>
      <c r="B42" s="184" t="s">
        <v>361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5" zoomScaleSheetLayoutView="55" workbookViewId="0" topLeftCell="E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44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44</v>
      </c>
      <c r="AT2" s="297"/>
    </row>
    <row r="3" spans="1:46" s="14" customFormat="1" ht="19.5" customHeight="1">
      <c r="A3" s="298" t="s">
        <v>243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251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中華民國109年7月底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中華民國109年7月底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45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45</v>
      </c>
      <c r="X6" s="229"/>
      <c r="Y6" s="265" t="s">
        <v>367</v>
      </c>
      <c r="Z6" s="266"/>
      <c r="AA6" s="242" t="s">
        <v>17</v>
      </c>
      <c r="AB6" s="243"/>
      <c r="AC6" s="242" t="s">
        <v>294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712156</v>
      </c>
      <c r="D9" s="38">
        <v>24935797.713572</v>
      </c>
      <c r="E9" s="38">
        <v>16803</v>
      </c>
      <c r="F9" s="38">
        <v>612489.74687</v>
      </c>
      <c r="G9" s="38">
        <v>4076</v>
      </c>
      <c r="H9" s="38">
        <v>287491.697894</v>
      </c>
      <c r="I9" s="38">
        <v>194967</v>
      </c>
      <c r="J9" s="38">
        <v>7965519.798001</v>
      </c>
      <c r="K9" s="38">
        <v>5449</v>
      </c>
      <c r="L9" s="38">
        <v>997795.695453</v>
      </c>
      <c r="M9" s="38">
        <v>3618</v>
      </c>
      <c r="N9" s="38">
        <v>193447.087329</v>
      </c>
      <c r="O9" s="38">
        <v>109809</v>
      </c>
      <c r="P9" s="38">
        <v>1256465.798617</v>
      </c>
      <c r="Q9" s="38">
        <v>103468</v>
      </c>
      <c r="R9" s="38">
        <v>1028209.14474</v>
      </c>
      <c r="S9" s="38">
        <v>16125</v>
      </c>
      <c r="T9" s="38">
        <v>917029.677674</v>
      </c>
      <c r="U9" s="38">
        <v>7081</v>
      </c>
      <c r="V9" s="38">
        <v>64595.700585</v>
      </c>
      <c r="W9" s="36" t="s">
        <v>33</v>
      </c>
      <c r="X9" s="37"/>
      <c r="Y9" s="38">
        <v>25309</v>
      </c>
      <c r="Z9" s="38">
        <v>522463.503759</v>
      </c>
      <c r="AA9" s="38">
        <v>46826</v>
      </c>
      <c r="AB9" s="38">
        <v>7959858.385834</v>
      </c>
      <c r="AC9" s="38">
        <v>34969</v>
      </c>
      <c r="AD9" s="38">
        <v>1344664.069929</v>
      </c>
      <c r="AE9" s="38">
        <v>83166</v>
      </c>
      <c r="AF9" s="38">
        <v>1024188.069734</v>
      </c>
      <c r="AG9" s="38">
        <v>20711</v>
      </c>
      <c r="AH9" s="38">
        <v>343185.09435</v>
      </c>
      <c r="AI9" s="38">
        <v>74</v>
      </c>
      <c r="AJ9" s="38">
        <v>135.196187</v>
      </c>
      <c r="AK9" s="38">
        <v>407</v>
      </c>
      <c r="AL9" s="38">
        <v>2919.127738</v>
      </c>
      <c r="AM9" s="38">
        <v>56</v>
      </c>
      <c r="AN9" s="38">
        <v>263.43</v>
      </c>
      <c r="AO9" s="38">
        <v>2776</v>
      </c>
      <c r="AP9" s="38">
        <v>72396.121504</v>
      </c>
      <c r="AQ9" s="38">
        <v>13303</v>
      </c>
      <c r="AR9" s="38">
        <v>135578.414809</v>
      </c>
      <c r="AS9" s="38">
        <v>23163</v>
      </c>
      <c r="AT9" s="38">
        <v>207101.952565</v>
      </c>
    </row>
    <row r="10" spans="1:46" s="22" customFormat="1" ht="45" customHeight="1">
      <c r="A10" s="36" t="s">
        <v>46</v>
      </c>
      <c r="B10" s="37"/>
      <c r="C10" s="38">
        <v>9923</v>
      </c>
      <c r="D10" s="38">
        <v>15836551.412078</v>
      </c>
      <c r="E10" s="38">
        <v>176</v>
      </c>
      <c r="F10" s="38">
        <v>404143.000783</v>
      </c>
      <c r="G10" s="38">
        <v>43</v>
      </c>
      <c r="H10" s="38">
        <v>222792.68505</v>
      </c>
      <c r="I10" s="38">
        <v>2644</v>
      </c>
      <c r="J10" s="38">
        <v>4088503.338435</v>
      </c>
      <c r="K10" s="38">
        <v>171</v>
      </c>
      <c r="L10" s="38">
        <v>898117.82623</v>
      </c>
      <c r="M10" s="38">
        <v>19</v>
      </c>
      <c r="N10" s="38">
        <v>165089.43734</v>
      </c>
      <c r="O10" s="38">
        <v>615</v>
      </c>
      <c r="P10" s="38">
        <v>418288.665746</v>
      </c>
      <c r="Q10" s="38">
        <v>1133</v>
      </c>
      <c r="R10" s="38">
        <v>448590.330553</v>
      </c>
      <c r="S10" s="38">
        <v>368</v>
      </c>
      <c r="T10" s="38">
        <v>658221.194478</v>
      </c>
      <c r="U10" s="38">
        <v>22</v>
      </c>
      <c r="V10" s="38">
        <v>12534.67588</v>
      </c>
      <c r="W10" s="36" t="s">
        <v>46</v>
      </c>
      <c r="X10" s="37"/>
      <c r="Y10" s="38">
        <v>591</v>
      </c>
      <c r="Z10" s="38">
        <v>332874.061459</v>
      </c>
      <c r="AA10" s="38">
        <v>1656</v>
      </c>
      <c r="AB10" s="38">
        <v>6837309.530436</v>
      </c>
      <c r="AC10" s="38">
        <v>772</v>
      </c>
      <c r="AD10" s="38">
        <v>647097.964407</v>
      </c>
      <c r="AE10" s="38">
        <v>1113</v>
      </c>
      <c r="AF10" s="38">
        <v>367621.295977</v>
      </c>
      <c r="AG10" s="38">
        <v>164</v>
      </c>
      <c r="AH10" s="38">
        <v>175711.493146</v>
      </c>
      <c r="AI10" s="38">
        <v>0</v>
      </c>
      <c r="AJ10" s="38">
        <v>0</v>
      </c>
      <c r="AK10" s="38">
        <v>2</v>
      </c>
      <c r="AL10" s="38">
        <v>1000.2</v>
      </c>
      <c r="AM10" s="38">
        <v>0</v>
      </c>
      <c r="AN10" s="38">
        <v>0</v>
      </c>
      <c r="AO10" s="38">
        <v>43</v>
      </c>
      <c r="AP10" s="38">
        <v>44035.37484</v>
      </c>
      <c r="AQ10" s="38">
        <v>184</v>
      </c>
      <c r="AR10" s="38">
        <v>51961.774481</v>
      </c>
      <c r="AS10" s="38">
        <v>207</v>
      </c>
      <c r="AT10" s="38">
        <v>62658.562837</v>
      </c>
    </row>
    <row r="11" spans="1:46" s="22" customFormat="1" ht="45" customHeight="1">
      <c r="A11" s="36" t="s">
        <v>47</v>
      </c>
      <c r="B11" s="37"/>
      <c r="C11" s="38">
        <v>110258</v>
      </c>
      <c r="D11" s="38">
        <v>1097999.771157</v>
      </c>
      <c r="E11" s="38">
        <v>4760</v>
      </c>
      <c r="F11" s="38">
        <v>50417.644004</v>
      </c>
      <c r="G11" s="38">
        <v>1446</v>
      </c>
      <c r="H11" s="38">
        <v>20724.806627</v>
      </c>
      <c r="I11" s="38">
        <v>33626</v>
      </c>
      <c r="J11" s="38">
        <v>434255.352554</v>
      </c>
      <c r="K11" s="38">
        <v>1458</v>
      </c>
      <c r="L11" s="38">
        <v>22371.95464</v>
      </c>
      <c r="M11" s="38">
        <v>667</v>
      </c>
      <c r="N11" s="38">
        <v>4027.604808</v>
      </c>
      <c r="O11" s="38">
        <v>18322</v>
      </c>
      <c r="P11" s="38">
        <v>121296.132619</v>
      </c>
      <c r="Q11" s="38">
        <v>12577</v>
      </c>
      <c r="R11" s="38">
        <v>56710.998319</v>
      </c>
      <c r="S11" s="38">
        <v>2676</v>
      </c>
      <c r="T11" s="38">
        <v>48464.97955</v>
      </c>
      <c r="U11" s="38">
        <v>1026</v>
      </c>
      <c r="V11" s="38">
        <v>8259.499756</v>
      </c>
      <c r="W11" s="36" t="s">
        <v>47</v>
      </c>
      <c r="X11" s="37"/>
      <c r="Y11" s="38">
        <v>2328</v>
      </c>
      <c r="Z11" s="38">
        <v>14052.962897</v>
      </c>
      <c r="AA11" s="38">
        <v>4815</v>
      </c>
      <c r="AB11" s="38">
        <v>94472.046863</v>
      </c>
      <c r="AC11" s="38">
        <v>7190</v>
      </c>
      <c r="AD11" s="38">
        <v>92498.242327</v>
      </c>
      <c r="AE11" s="38">
        <v>9742</v>
      </c>
      <c r="AF11" s="38">
        <v>66597.2126</v>
      </c>
      <c r="AG11" s="38">
        <v>4067</v>
      </c>
      <c r="AH11" s="38">
        <v>27529.640112</v>
      </c>
      <c r="AI11" s="38">
        <v>11</v>
      </c>
      <c r="AJ11" s="38">
        <v>12.3</v>
      </c>
      <c r="AK11" s="38">
        <v>45</v>
      </c>
      <c r="AL11" s="38">
        <v>114.566666</v>
      </c>
      <c r="AM11" s="38">
        <v>25</v>
      </c>
      <c r="AN11" s="38">
        <v>101.1</v>
      </c>
      <c r="AO11" s="38">
        <v>522</v>
      </c>
      <c r="AP11" s="38">
        <v>6783.456401</v>
      </c>
      <c r="AQ11" s="38">
        <v>1742</v>
      </c>
      <c r="AR11" s="38">
        <v>8323.86481</v>
      </c>
      <c r="AS11" s="38">
        <v>3213</v>
      </c>
      <c r="AT11" s="38">
        <v>20985.405604</v>
      </c>
    </row>
    <row r="12" spans="1:46" s="22" customFormat="1" ht="45" customHeight="1">
      <c r="A12" s="36" t="s">
        <v>264</v>
      </c>
      <c r="B12" s="37"/>
      <c r="C12" s="38">
        <v>134499</v>
      </c>
      <c r="D12" s="38">
        <v>1267093.718976</v>
      </c>
      <c r="E12" s="38">
        <v>2018</v>
      </c>
      <c r="F12" s="38">
        <v>21647.392928</v>
      </c>
      <c r="G12" s="38">
        <v>385</v>
      </c>
      <c r="H12" s="38">
        <v>5239.829408</v>
      </c>
      <c r="I12" s="38">
        <v>45993</v>
      </c>
      <c r="J12" s="38">
        <v>543765.627472</v>
      </c>
      <c r="K12" s="38">
        <v>654</v>
      </c>
      <c r="L12" s="38">
        <v>10472.5442</v>
      </c>
      <c r="M12" s="38">
        <v>649</v>
      </c>
      <c r="N12" s="38">
        <v>3465.250555</v>
      </c>
      <c r="O12" s="38">
        <v>22947</v>
      </c>
      <c r="P12" s="38">
        <v>149514.216377</v>
      </c>
      <c r="Q12" s="38">
        <v>17770</v>
      </c>
      <c r="R12" s="38">
        <v>90194.748975</v>
      </c>
      <c r="S12" s="38">
        <v>1886</v>
      </c>
      <c r="T12" s="38">
        <v>28521.500705</v>
      </c>
      <c r="U12" s="38">
        <v>829</v>
      </c>
      <c r="V12" s="38">
        <v>5416.510305</v>
      </c>
      <c r="W12" s="36" t="s">
        <v>264</v>
      </c>
      <c r="X12" s="37"/>
      <c r="Y12" s="38">
        <v>4695</v>
      </c>
      <c r="Z12" s="38">
        <v>30348.867562</v>
      </c>
      <c r="AA12" s="38">
        <v>6545</v>
      </c>
      <c r="AB12" s="38">
        <v>118952.157331</v>
      </c>
      <c r="AC12" s="38">
        <v>4727</v>
      </c>
      <c r="AD12" s="38">
        <v>101600.52325</v>
      </c>
      <c r="AE12" s="38">
        <v>14723</v>
      </c>
      <c r="AF12" s="38">
        <v>92287.725344</v>
      </c>
      <c r="AG12" s="38">
        <v>3033</v>
      </c>
      <c r="AH12" s="38">
        <v>24019.580259</v>
      </c>
      <c r="AI12" s="38">
        <v>1</v>
      </c>
      <c r="AJ12" s="38">
        <v>3</v>
      </c>
      <c r="AK12" s="38">
        <v>53</v>
      </c>
      <c r="AL12" s="38">
        <v>481.42</v>
      </c>
      <c r="AM12" s="38">
        <v>5</v>
      </c>
      <c r="AN12" s="38">
        <v>16.9</v>
      </c>
      <c r="AO12" s="38">
        <v>367</v>
      </c>
      <c r="AP12" s="38">
        <v>3189.938696</v>
      </c>
      <c r="AQ12" s="38">
        <v>2508</v>
      </c>
      <c r="AR12" s="38">
        <v>13443.948979</v>
      </c>
      <c r="AS12" s="38">
        <v>4711</v>
      </c>
      <c r="AT12" s="38">
        <v>24512.03663</v>
      </c>
    </row>
    <row r="13" spans="1:46" s="22" customFormat="1" ht="45" customHeight="1">
      <c r="A13" s="36" t="s">
        <v>48</v>
      </c>
      <c r="B13" s="37"/>
      <c r="C13" s="38">
        <v>173721</v>
      </c>
      <c r="D13" s="38">
        <v>2505842.798843</v>
      </c>
      <c r="E13" s="38">
        <v>2697</v>
      </c>
      <c r="F13" s="38">
        <v>50777.764859</v>
      </c>
      <c r="G13" s="38">
        <v>437</v>
      </c>
      <c r="H13" s="38">
        <v>11043.329599</v>
      </c>
      <c r="I13" s="38">
        <v>28448</v>
      </c>
      <c r="J13" s="38">
        <v>525308.845496</v>
      </c>
      <c r="K13" s="38">
        <v>993</v>
      </c>
      <c r="L13" s="38">
        <v>27722.833639</v>
      </c>
      <c r="M13" s="38">
        <v>438</v>
      </c>
      <c r="N13" s="38">
        <v>3864.265403</v>
      </c>
      <c r="O13" s="38">
        <v>20370</v>
      </c>
      <c r="P13" s="38">
        <v>242895.096385</v>
      </c>
      <c r="Q13" s="38">
        <v>32018</v>
      </c>
      <c r="R13" s="38">
        <v>231196.974095</v>
      </c>
      <c r="S13" s="38">
        <v>4925</v>
      </c>
      <c r="T13" s="38">
        <v>78944.863063</v>
      </c>
      <c r="U13" s="38">
        <v>1903</v>
      </c>
      <c r="V13" s="38">
        <v>15356.814861</v>
      </c>
      <c r="W13" s="36" t="s">
        <v>48</v>
      </c>
      <c r="X13" s="37"/>
      <c r="Y13" s="38">
        <v>10528</v>
      </c>
      <c r="Z13" s="38">
        <v>109033.145775</v>
      </c>
      <c r="AA13" s="38">
        <v>19330</v>
      </c>
      <c r="AB13" s="38">
        <v>583207.84226</v>
      </c>
      <c r="AC13" s="38">
        <v>8272</v>
      </c>
      <c r="AD13" s="38">
        <v>270490.320538</v>
      </c>
      <c r="AE13" s="38">
        <v>28356</v>
      </c>
      <c r="AF13" s="38">
        <v>210121.562026</v>
      </c>
      <c r="AG13" s="38">
        <v>4950</v>
      </c>
      <c r="AH13" s="38">
        <v>53311.220787</v>
      </c>
      <c r="AI13" s="38">
        <v>24</v>
      </c>
      <c r="AJ13" s="38">
        <v>58.57</v>
      </c>
      <c r="AK13" s="38">
        <v>146</v>
      </c>
      <c r="AL13" s="38">
        <v>531.845086</v>
      </c>
      <c r="AM13" s="38">
        <v>4</v>
      </c>
      <c r="AN13" s="38">
        <v>23</v>
      </c>
      <c r="AO13" s="38">
        <v>784</v>
      </c>
      <c r="AP13" s="38">
        <v>8672.756224</v>
      </c>
      <c r="AQ13" s="38">
        <v>3768</v>
      </c>
      <c r="AR13" s="38">
        <v>39373.971673</v>
      </c>
      <c r="AS13" s="38">
        <v>5330</v>
      </c>
      <c r="AT13" s="38">
        <v>43907.777074</v>
      </c>
    </row>
    <row r="14" spans="1:46" s="22" customFormat="1" ht="45" customHeight="1">
      <c r="A14" s="36" t="s">
        <v>298</v>
      </c>
      <c r="B14" s="37"/>
      <c r="C14" s="38">
        <v>61623</v>
      </c>
      <c r="D14" s="38">
        <v>649941.312456</v>
      </c>
      <c r="E14" s="38">
        <v>1118</v>
      </c>
      <c r="F14" s="38">
        <v>10798.484977</v>
      </c>
      <c r="G14" s="38">
        <v>297</v>
      </c>
      <c r="H14" s="38">
        <v>4960.70499</v>
      </c>
      <c r="I14" s="38">
        <v>19757</v>
      </c>
      <c r="J14" s="38">
        <v>304840.942379</v>
      </c>
      <c r="K14" s="38">
        <v>435</v>
      </c>
      <c r="L14" s="38">
        <v>6537.075817</v>
      </c>
      <c r="M14" s="38">
        <v>476</v>
      </c>
      <c r="N14" s="38">
        <v>4715.762208</v>
      </c>
      <c r="O14" s="38">
        <v>11197</v>
      </c>
      <c r="P14" s="38">
        <v>73146.299145</v>
      </c>
      <c r="Q14" s="38">
        <v>7482</v>
      </c>
      <c r="R14" s="38">
        <v>40026.540324</v>
      </c>
      <c r="S14" s="38">
        <v>1298</v>
      </c>
      <c r="T14" s="38">
        <v>20003.688218</v>
      </c>
      <c r="U14" s="38">
        <v>413</v>
      </c>
      <c r="V14" s="38">
        <v>2328.263</v>
      </c>
      <c r="W14" s="36" t="s">
        <v>298</v>
      </c>
      <c r="X14" s="37"/>
      <c r="Y14" s="38">
        <v>1508</v>
      </c>
      <c r="Z14" s="38">
        <v>6286.596277</v>
      </c>
      <c r="AA14" s="38">
        <v>2979</v>
      </c>
      <c r="AB14" s="38">
        <v>50132.189595</v>
      </c>
      <c r="AC14" s="38">
        <v>3094</v>
      </c>
      <c r="AD14" s="38">
        <v>50812.493915</v>
      </c>
      <c r="AE14" s="38">
        <v>6454</v>
      </c>
      <c r="AF14" s="38">
        <v>41803.092844</v>
      </c>
      <c r="AG14" s="38">
        <v>1973</v>
      </c>
      <c r="AH14" s="38">
        <v>14378.796359</v>
      </c>
      <c r="AI14" s="38">
        <v>14</v>
      </c>
      <c r="AJ14" s="38">
        <v>25.678</v>
      </c>
      <c r="AK14" s="38">
        <v>33</v>
      </c>
      <c r="AL14" s="38">
        <v>67.056</v>
      </c>
      <c r="AM14" s="38">
        <v>4</v>
      </c>
      <c r="AN14" s="38">
        <v>27</v>
      </c>
      <c r="AO14" s="38">
        <v>244</v>
      </c>
      <c r="AP14" s="38">
        <v>2252.26</v>
      </c>
      <c r="AQ14" s="38">
        <v>1044</v>
      </c>
      <c r="AR14" s="38">
        <v>3755.215014</v>
      </c>
      <c r="AS14" s="38">
        <v>1803</v>
      </c>
      <c r="AT14" s="38">
        <v>13043.173394</v>
      </c>
    </row>
    <row r="15" spans="1:46" s="22" customFormat="1" ht="45" customHeight="1">
      <c r="A15" s="36" t="s">
        <v>277</v>
      </c>
      <c r="B15" s="37"/>
      <c r="C15" s="38">
        <v>102481</v>
      </c>
      <c r="D15" s="38">
        <v>876056.340602</v>
      </c>
      <c r="E15" s="38">
        <v>2099</v>
      </c>
      <c r="F15" s="38">
        <v>22337.290315</v>
      </c>
      <c r="G15" s="38">
        <v>535</v>
      </c>
      <c r="H15" s="38">
        <v>8036.092713</v>
      </c>
      <c r="I15" s="38">
        <v>32536</v>
      </c>
      <c r="J15" s="38">
        <v>332489.855707</v>
      </c>
      <c r="K15" s="38">
        <v>607</v>
      </c>
      <c r="L15" s="38">
        <v>8910.860492</v>
      </c>
      <c r="M15" s="38">
        <v>430</v>
      </c>
      <c r="N15" s="38">
        <v>3397.376109</v>
      </c>
      <c r="O15" s="38">
        <v>15090</v>
      </c>
      <c r="P15" s="38">
        <v>97641.333438</v>
      </c>
      <c r="Q15" s="38">
        <v>14704</v>
      </c>
      <c r="R15" s="38">
        <v>64457.092758</v>
      </c>
      <c r="S15" s="38">
        <v>1721</v>
      </c>
      <c r="T15" s="38">
        <v>25588.202516</v>
      </c>
      <c r="U15" s="38">
        <v>960</v>
      </c>
      <c r="V15" s="38">
        <v>6210.341888</v>
      </c>
      <c r="W15" s="36" t="s">
        <v>279</v>
      </c>
      <c r="X15" s="37"/>
      <c r="Y15" s="38">
        <v>2916</v>
      </c>
      <c r="Z15" s="38">
        <v>12830.532775</v>
      </c>
      <c r="AA15" s="38">
        <v>5351</v>
      </c>
      <c r="AB15" s="38">
        <v>98023.756221</v>
      </c>
      <c r="AC15" s="38">
        <v>5312</v>
      </c>
      <c r="AD15" s="38">
        <v>91032.538997</v>
      </c>
      <c r="AE15" s="38">
        <v>11407</v>
      </c>
      <c r="AF15" s="38">
        <v>52858.329224</v>
      </c>
      <c r="AG15" s="38">
        <v>2910</v>
      </c>
      <c r="AH15" s="38">
        <v>21899.315785</v>
      </c>
      <c r="AI15" s="38">
        <v>12</v>
      </c>
      <c r="AJ15" s="38">
        <v>10.09</v>
      </c>
      <c r="AK15" s="38">
        <v>60</v>
      </c>
      <c r="AL15" s="38">
        <v>179.53</v>
      </c>
      <c r="AM15" s="38">
        <v>7</v>
      </c>
      <c r="AN15" s="38">
        <v>43.2</v>
      </c>
      <c r="AO15" s="38">
        <v>419</v>
      </c>
      <c r="AP15" s="38">
        <v>2316.868</v>
      </c>
      <c r="AQ15" s="38">
        <v>2055</v>
      </c>
      <c r="AR15" s="38">
        <v>8919.394188</v>
      </c>
      <c r="AS15" s="38">
        <v>3350</v>
      </c>
      <c r="AT15" s="38">
        <v>18874.339476</v>
      </c>
    </row>
    <row r="16" spans="1:46" s="22" customFormat="1" ht="45" customHeight="1">
      <c r="A16" s="36" t="s">
        <v>268</v>
      </c>
      <c r="B16" s="37"/>
      <c r="C16" s="38">
        <v>38482</v>
      </c>
      <c r="D16" s="38">
        <v>411611.655636</v>
      </c>
      <c r="E16" s="38">
        <v>1025</v>
      </c>
      <c r="F16" s="38">
        <v>15830.889622</v>
      </c>
      <c r="G16" s="38">
        <v>266</v>
      </c>
      <c r="H16" s="38">
        <v>4344.435</v>
      </c>
      <c r="I16" s="38">
        <v>12890</v>
      </c>
      <c r="J16" s="38">
        <v>176888.694973</v>
      </c>
      <c r="K16" s="38">
        <v>461</v>
      </c>
      <c r="L16" s="38">
        <v>7640.689265</v>
      </c>
      <c r="M16" s="38">
        <v>208</v>
      </c>
      <c r="N16" s="38">
        <v>1924.866</v>
      </c>
      <c r="O16" s="38">
        <v>5402</v>
      </c>
      <c r="P16" s="38">
        <v>35460.779887</v>
      </c>
      <c r="Q16" s="38">
        <v>5294</v>
      </c>
      <c r="R16" s="38">
        <v>25839.36003</v>
      </c>
      <c r="S16" s="38">
        <v>636</v>
      </c>
      <c r="T16" s="38">
        <v>10700.9465</v>
      </c>
      <c r="U16" s="38">
        <v>318</v>
      </c>
      <c r="V16" s="38">
        <v>2363.66959</v>
      </c>
      <c r="W16" s="36" t="s">
        <v>280</v>
      </c>
      <c r="X16" s="37"/>
      <c r="Y16" s="38">
        <v>852</v>
      </c>
      <c r="Z16" s="38">
        <v>3570.442269</v>
      </c>
      <c r="AA16" s="38">
        <v>2134</v>
      </c>
      <c r="AB16" s="38">
        <v>52587.68737</v>
      </c>
      <c r="AC16" s="38">
        <v>2230</v>
      </c>
      <c r="AD16" s="38">
        <v>35569.79828</v>
      </c>
      <c r="AE16" s="38">
        <v>3520</v>
      </c>
      <c r="AF16" s="38">
        <v>19135.033015</v>
      </c>
      <c r="AG16" s="38">
        <v>1055</v>
      </c>
      <c r="AH16" s="38">
        <v>7159.651256</v>
      </c>
      <c r="AI16" s="38">
        <v>5</v>
      </c>
      <c r="AJ16" s="38">
        <v>2.458187</v>
      </c>
      <c r="AK16" s="38">
        <v>23</v>
      </c>
      <c r="AL16" s="38">
        <v>56.220986</v>
      </c>
      <c r="AM16" s="38">
        <v>4</v>
      </c>
      <c r="AN16" s="38">
        <v>28.68</v>
      </c>
      <c r="AO16" s="38">
        <v>125</v>
      </c>
      <c r="AP16" s="38">
        <v>1826.71715</v>
      </c>
      <c r="AQ16" s="38">
        <v>607</v>
      </c>
      <c r="AR16" s="38">
        <v>2661.391936</v>
      </c>
      <c r="AS16" s="38">
        <v>1427</v>
      </c>
      <c r="AT16" s="38">
        <v>8019.24432</v>
      </c>
    </row>
    <row r="17" spans="1:46" s="22" customFormat="1" ht="45" customHeight="1">
      <c r="A17" s="36" t="s">
        <v>239</v>
      </c>
      <c r="B17" s="37"/>
      <c r="C17" s="38">
        <v>79694</v>
      </c>
      <c r="D17" s="38">
        <v>713887.39386</v>
      </c>
      <c r="E17" s="38">
        <v>2861</v>
      </c>
      <c r="F17" s="38">
        <v>32198.935772</v>
      </c>
      <c r="G17" s="38">
        <v>666</v>
      </c>
      <c r="H17" s="38">
        <v>10334.814507</v>
      </c>
      <c r="I17" s="38">
        <v>18314</v>
      </c>
      <c r="J17" s="38">
        <v>214454.406988</v>
      </c>
      <c r="K17" s="38">
        <v>646</v>
      </c>
      <c r="L17" s="38">
        <v>7550.127</v>
      </c>
      <c r="M17" s="38">
        <v>729</v>
      </c>
      <c r="N17" s="38">
        <v>6873.644906</v>
      </c>
      <c r="O17" s="38">
        <v>15802</v>
      </c>
      <c r="P17" s="38">
        <v>106658.59305</v>
      </c>
      <c r="Q17" s="38">
        <v>12452</v>
      </c>
      <c r="R17" s="38">
        <v>64248.710446</v>
      </c>
      <c r="S17" s="38">
        <v>2564</v>
      </c>
      <c r="T17" s="38">
        <v>39173.565974</v>
      </c>
      <c r="U17" s="38">
        <v>1609</v>
      </c>
      <c r="V17" s="38">
        <v>12120.925305</v>
      </c>
      <c r="W17" s="36" t="s">
        <v>49</v>
      </c>
      <c r="X17" s="37"/>
      <c r="Y17" s="38">
        <v>1832</v>
      </c>
      <c r="Z17" s="38">
        <v>8731.075155</v>
      </c>
      <c r="AA17" s="38">
        <v>3982</v>
      </c>
      <c r="AB17" s="38">
        <v>79059.424637</v>
      </c>
      <c r="AC17" s="38">
        <v>3362</v>
      </c>
      <c r="AD17" s="38">
        <v>55458.188215</v>
      </c>
      <c r="AE17" s="38">
        <v>7513</v>
      </c>
      <c r="AF17" s="38">
        <v>32794.758528</v>
      </c>
      <c r="AG17" s="38">
        <v>2552</v>
      </c>
      <c r="AH17" s="38">
        <v>19138.896646</v>
      </c>
      <c r="AI17" s="38">
        <v>7</v>
      </c>
      <c r="AJ17" s="38">
        <v>23.1</v>
      </c>
      <c r="AK17" s="38">
        <v>44</v>
      </c>
      <c r="AL17" s="38">
        <v>487.289</v>
      </c>
      <c r="AM17" s="38">
        <v>7</v>
      </c>
      <c r="AN17" s="38">
        <v>23.55</v>
      </c>
      <c r="AO17" s="38">
        <v>270</v>
      </c>
      <c r="AP17" s="38">
        <v>3314.250193</v>
      </c>
      <c r="AQ17" s="38">
        <v>1377</v>
      </c>
      <c r="AR17" s="38">
        <v>6672.161228</v>
      </c>
      <c r="AS17" s="38">
        <v>3105</v>
      </c>
      <c r="AT17" s="38">
        <v>14570.97631</v>
      </c>
    </row>
    <row r="18" spans="1:46" s="22" customFormat="1" ht="45" customHeight="1">
      <c r="A18" s="36" t="s">
        <v>50</v>
      </c>
      <c r="B18" s="37"/>
      <c r="C18" s="38">
        <v>567</v>
      </c>
      <c r="D18" s="38">
        <v>231438.52961</v>
      </c>
      <c r="E18" s="38">
        <v>12</v>
      </c>
      <c r="F18" s="38">
        <v>257</v>
      </c>
      <c r="G18" s="38">
        <v>1</v>
      </c>
      <c r="H18" s="38">
        <v>15</v>
      </c>
      <c r="I18" s="38">
        <v>266</v>
      </c>
      <c r="J18" s="38">
        <v>170014.56682</v>
      </c>
      <c r="K18" s="38">
        <v>14</v>
      </c>
      <c r="L18" s="38">
        <v>2317.29543</v>
      </c>
      <c r="M18" s="38">
        <v>2</v>
      </c>
      <c r="N18" s="38">
        <v>88.88</v>
      </c>
      <c r="O18" s="38">
        <v>37</v>
      </c>
      <c r="P18" s="38">
        <v>1982.52451</v>
      </c>
      <c r="Q18" s="38">
        <v>21</v>
      </c>
      <c r="R18" s="38">
        <v>321.734</v>
      </c>
      <c r="S18" s="38">
        <v>10</v>
      </c>
      <c r="T18" s="38">
        <v>242.09</v>
      </c>
      <c r="U18" s="38">
        <v>1</v>
      </c>
      <c r="V18" s="38">
        <v>5</v>
      </c>
      <c r="W18" s="36" t="s">
        <v>50</v>
      </c>
      <c r="X18" s="37"/>
      <c r="Y18" s="38">
        <v>36</v>
      </c>
      <c r="Z18" s="38">
        <v>604.13053</v>
      </c>
      <c r="AA18" s="38">
        <v>30</v>
      </c>
      <c r="AB18" s="38">
        <v>45778.72132</v>
      </c>
      <c r="AC18" s="38">
        <v>9</v>
      </c>
      <c r="AD18" s="38">
        <v>103.5</v>
      </c>
      <c r="AE18" s="38">
        <v>101</v>
      </c>
      <c r="AF18" s="38">
        <v>9376.3945</v>
      </c>
      <c r="AG18" s="38">
        <v>1</v>
      </c>
      <c r="AH18" s="38">
        <v>5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1</v>
      </c>
      <c r="AP18" s="38">
        <v>1</v>
      </c>
      <c r="AQ18" s="38">
        <v>13</v>
      </c>
      <c r="AR18" s="38">
        <v>136.9625</v>
      </c>
      <c r="AS18" s="38">
        <v>12</v>
      </c>
      <c r="AT18" s="38">
        <v>188.73</v>
      </c>
    </row>
    <row r="19" spans="1:46" s="22" customFormat="1" ht="45" customHeight="1">
      <c r="A19" s="36" t="s">
        <v>391</v>
      </c>
      <c r="B19" s="37"/>
      <c r="C19" s="38">
        <v>483</v>
      </c>
      <c r="D19" s="38">
        <v>1084526.13379</v>
      </c>
      <c r="E19" s="38">
        <v>3</v>
      </c>
      <c r="F19" s="38">
        <v>57.012</v>
      </c>
      <c r="G19" s="38">
        <v>0</v>
      </c>
      <c r="H19" s="38">
        <v>0</v>
      </c>
      <c r="I19" s="38">
        <v>290</v>
      </c>
      <c r="J19" s="38">
        <v>959415.689013</v>
      </c>
      <c r="K19" s="38">
        <v>2</v>
      </c>
      <c r="L19" s="38">
        <v>246.1</v>
      </c>
      <c r="M19" s="38">
        <v>0</v>
      </c>
      <c r="N19" s="38">
        <v>0</v>
      </c>
      <c r="O19" s="38">
        <v>9</v>
      </c>
      <c r="P19" s="38">
        <v>3485.52363</v>
      </c>
      <c r="Q19" s="38">
        <v>10</v>
      </c>
      <c r="R19" s="38">
        <v>6237.15524</v>
      </c>
      <c r="S19" s="38">
        <v>0</v>
      </c>
      <c r="T19" s="38">
        <v>0</v>
      </c>
      <c r="U19" s="38">
        <v>0</v>
      </c>
      <c r="V19" s="38">
        <v>0</v>
      </c>
      <c r="W19" s="36" t="s">
        <v>288</v>
      </c>
      <c r="X19" s="37"/>
      <c r="Y19" s="38">
        <v>17</v>
      </c>
      <c r="Z19" s="38">
        <v>4025.87406</v>
      </c>
      <c r="AA19" s="38">
        <v>2</v>
      </c>
      <c r="AB19" s="38">
        <v>15.029801</v>
      </c>
      <c r="AC19" s="38">
        <v>1</v>
      </c>
      <c r="AD19" s="38">
        <v>0.5</v>
      </c>
      <c r="AE19" s="38">
        <v>143</v>
      </c>
      <c r="AF19" s="38">
        <v>110493.843126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392</v>
      </c>
      <c r="B20" s="37"/>
      <c r="C20" s="38">
        <v>167</v>
      </c>
      <c r="D20" s="38">
        <v>69893.615713</v>
      </c>
      <c r="E20" s="38">
        <v>1</v>
      </c>
      <c r="F20" s="38">
        <v>5</v>
      </c>
      <c r="G20" s="38">
        <v>0</v>
      </c>
      <c r="H20" s="38">
        <v>0</v>
      </c>
      <c r="I20" s="38">
        <v>99</v>
      </c>
      <c r="J20" s="38">
        <v>51137.519143</v>
      </c>
      <c r="K20" s="38">
        <v>2</v>
      </c>
      <c r="L20" s="38">
        <v>750.87426</v>
      </c>
      <c r="M20" s="38">
        <v>0</v>
      </c>
      <c r="N20" s="38">
        <v>0</v>
      </c>
      <c r="O20" s="38">
        <v>4</v>
      </c>
      <c r="P20" s="38">
        <v>1021.82677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36" t="s">
        <v>289</v>
      </c>
      <c r="X20" s="37"/>
      <c r="Y20" s="38">
        <v>4</v>
      </c>
      <c r="Z20" s="38">
        <v>37.815</v>
      </c>
      <c r="AA20" s="38">
        <v>0</v>
      </c>
      <c r="AB20" s="38">
        <v>0</v>
      </c>
      <c r="AC20" s="38">
        <v>0</v>
      </c>
      <c r="AD20" s="38">
        <v>0</v>
      </c>
      <c r="AE20" s="38">
        <v>51</v>
      </c>
      <c r="AF20" s="38">
        <v>15914.38387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0</v>
      </c>
      <c r="AT20" s="38">
        <v>0</v>
      </c>
    </row>
    <row r="21" spans="1:46" s="22" customFormat="1" ht="45" customHeight="1">
      <c r="A21" s="36" t="s">
        <v>393</v>
      </c>
      <c r="B21" s="37"/>
      <c r="C21" s="38">
        <v>111</v>
      </c>
      <c r="D21" s="38">
        <v>171200.872491</v>
      </c>
      <c r="E21" s="38">
        <v>5</v>
      </c>
      <c r="F21" s="38">
        <v>1903.74174</v>
      </c>
      <c r="G21" s="38">
        <v>0</v>
      </c>
      <c r="H21" s="38">
        <v>0</v>
      </c>
      <c r="I21" s="38">
        <v>73</v>
      </c>
      <c r="J21" s="38">
        <v>160242.097781</v>
      </c>
      <c r="K21" s="38">
        <v>6</v>
      </c>
      <c r="L21" s="38">
        <v>5157.51448</v>
      </c>
      <c r="M21" s="38">
        <v>0</v>
      </c>
      <c r="N21" s="38">
        <v>0</v>
      </c>
      <c r="O21" s="38">
        <v>3</v>
      </c>
      <c r="P21" s="38">
        <v>347.36806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290</v>
      </c>
      <c r="X21" s="37"/>
      <c r="Y21" s="38">
        <v>2</v>
      </c>
      <c r="Z21" s="38">
        <v>68</v>
      </c>
      <c r="AA21" s="38">
        <v>0</v>
      </c>
      <c r="AB21" s="38">
        <v>0</v>
      </c>
      <c r="AC21" s="38">
        <v>0</v>
      </c>
      <c r="AD21" s="38">
        <v>0</v>
      </c>
      <c r="AE21" s="38">
        <v>19</v>
      </c>
      <c r="AF21" s="38">
        <v>3082.15043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100</v>
      </c>
    </row>
    <row r="22" spans="1:46" s="22" customFormat="1" ht="45" customHeight="1">
      <c r="A22" s="36" t="s">
        <v>51</v>
      </c>
      <c r="B22" s="37"/>
      <c r="C22" s="38">
        <v>67</v>
      </c>
      <c r="D22" s="38">
        <v>5403.32812</v>
      </c>
      <c r="E22" s="38">
        <v>27</v>
      </c>
      <c r="F22" s="38">
        <v>2110.58987</v>
      </c>
      <c r="G22" s="38">
        <v>0</v>
      </c>
      <c r="H22" s="38">
        <v>0</v>
      </c>
      <c r="I22" s="38">
        <v>18</v>
      </c>
      <c r="J22" s="38">
        <v>1317.6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0</v>
      </c>
      <c r="T22" s="38">
        <v>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18</v>
      </c>
      <c r="AF22" s="38">
        <v>1924.38825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283</v>
      </c>
      <c r="B23" s="37"/>
      <c r="C23" s="38">
        <v>48</v>
      </c>
      <c r="D23" s="38">
        <v>5070.1</v>
      </c>
      <c r="E23" s="38">
        <v>1</v>
      </c>
      <c r="F23" s="38">
        <v>5</v>
      </c>
      <c r="G23" s="38">
        <v>0</v>
      </c>
      <c r="H23" s="38">
        <v>0</v>
      </c>
      <c r="I23" s="38">
        <v>6</v>
      </c>
      <c r="J23" s="38">
        <v>747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4128</v>
      </c>
      <c r="Q23" s="38">
        <v>2</v>
      </c>
      <c r="R23" s="38">
        <v>25</v>
      </c>
      <c r="S23" s="38">
        <v>23</v>
      </c>
      <c r="T23" s="38">
        <v>135.9</v>
      </c>
      <c r="U23" s="38">
        <v>0</v>
      </c>
      <c r="V23" s="38">
        <v>0</v>
      </c>
      <c r="W23" s="36" t="s">
        <v>283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4</v>
      </c>
      <c r="AF23" s="38">
        <v>10.7</v>
      </c>
      <c r="AG23" s="38">
        <v>5</v>
      </c>
      <c r="AH23" s="38">
        <v>18.5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284</v>
      </c>
      <c r="B24" s="37"/>
      <c r="C24" s="38">
        <v>32</v>
      </c>
      <c r="D24" s="38">
        <v>9280.73024</v>
      </c>
      <c r="E24" s="38">
        <v>0</v>
      </c>
      <c r="F24" s="38">
        <v>0</v>
      </c>
      <c r="G24" s="38">
        <v>0</v>
      </c>
      <c r="H24" s="38">
        <v>0</v>
      </c>
      <c r="I24" s="38">
        <v>7</v>
      </c>
      <c r="J24" s="38">
        <v>2138.26124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594.189</v>
      </c>
      <c r="Q24" s="38">
        <v>2</v>
      </c>
      <c r="R24" s="38">
        <v>35</v>
      </c>
      <c r="S24" s="38">
        <v>16</v>
      </c>
      <c r="T24" s="38">
        <v>6016.08</v>
      </c>
      <c r="U24" s="38">
        <v>0</v>
      </c>
      <c r="V24" s="38">
        <v>0</v>
      </c>
      <c r="W24" s="36" t="s">
        <v>284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167.2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中華民國109年08月20日編製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中華民國109年08月20日編製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295</v>
      </c>
    </row>
    <row r="27" spans="1:46" s="138" customFormat="1" ht="19.5" customHeight="1">
      <c r="A27" s="140" t="s">
        <v>42</v>
      </c>
      <c r="B27" s="141" t="s">
        <v>387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387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304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304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305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305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">
      <c r="A30" s="144"/>
      <c r="B30" s="142" t="s">
        <v>306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306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">
      <c r="A31" s="144"/>
      <c r="B31" s="142" t="s">
        <v>307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307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">
      <c r="A32" s="144"/>
      <c r="B32" s="142" t="s">
        <v>308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308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">
      <c r="A33" s="287" t="s">
        <v>309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310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70" zoomScaleSheetLayoutView="70" zoomScalePageLayoutView="0" workbookViewId="0" topLeftCell="A1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8.87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53</v>
      </c>
      <c r="V2" s="307"/>
      <c r="W2" s="308" t="s">
        <v>54</v>
      </c>
      <c r="X2" s="309"/>
    </row>
    <row r="3" spans="1:24" s="48" customFormat="1" ht="19.5" customHeight="1">
      <c r="A3" s="316" t="s">
        <v>244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19.5" customHeight="1">
      <c r="E5" s="318" t="str">
        <f>'2491-00-01'!H5</f>
        <v>中華民國109年7月底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55</v>
      </c>
      <c r="B6" s="321"/>
      <c r="C6" s="326" t="s">
        <v>56</v>
      </c>
      <c r="D6" s="327"/>
      <c r="E6" s="330" t="s">
        <v>57</v>
      </c>
      <c r="F6" s="331"/>
      <c r="G6" s="310" t="s">
        <v>58</v>
      </c>
      <c r="H6" s="311"/>
      <c r="I6" s="310" t="s">
        <v>59</v>
      </c>
      <c r="J6" s="311"/>
      <c r="K6" s="310" t="s">
        <v>60</v>
      </c>
      <c r="L6" s="311"/>
      <c r="M6" s="310" t="s">
        <v>61</v>
      </c>
      <c r="N6" s="311"/>
      <c r="O6" s="310" t="s">
        <v>62</v>
      </c>
      <c r="P6" s="311"/>
      <c r="Q6" s="310" t="s">
        <v>63</v>
      </c>
      <c r="R6" s="311"/>
      <c r="S6" s="310" t="s">
        <v>64</v>
      </c>
      <c r="T6" s="311"/>
      <c r="U6" s="310" t="s">
        <v>65</v>
      </c>
      <c r="V6" s="311"/>
      <c r="W6" s="335" t="s">
        <v>66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111</v>
      </c>
      <c r="H7" s="315"/>
      <c r="I7" s="314" t="s">
        <v>112</v>
      </c>
      <c r="J7" s="315"/>
      <c r="K7" s="314" t="s">
        <v>113</v>
      </c>
      <c r="L7" s="315"/>
      <c r="M7" s="314" t="s">
        <v>114</v>
      </c>
      <c r="N7" s="315"/>
      <c r="O7" s="314" t="s">
        <v>115</v>
      </c>
      <c r="P7" s="315"/>
      <c r="Q7" s="314" t="s">
        <v>116</v>
      </c>
      <c r="R7" s="315"/>
      <c r="S7" s="314" t="s">
        <v>117</v>
      </c>
      <c r="T7" s="315"/>
      <c r="U7" s="314" t="s">
        <v>118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712156</v>
      </c>
      <c r="D9" s="57">
        <v>24935797.713572</v>
      </c>
      <c r="E9" s="57">
        <v>135880</v>
      </c>
      <c r="F9" s="57">
        <v>49361.551299</v>
      </c>
      <c r="G9" s="57">
        <v>268116</v>
      </c>
      <c r="H9" s="57">
        <v>464198.099846</v>
      </c>
      <c r="I9" s="57">
        <v>146181</v>
      </c>
      <c r="J9" s="57">
        <v>813191.31109</v>
      </c>
      <c r="K9" s="57">
        <v>73487</v>
      </c>
      <c r="L9" s="57">
        <v>873625.640355</v>
      </c>
      <c r="M9" s="57">
        <v>40025</v>
      </c>
      <c r="N9" s="57">
        <v>961546.807356</v>
      </c>
      <c r="O9" s="57">
        <v>8373</v>
      </c>
      <c r="P9" s="57">
        <v>271769.309636</v>
      </c>
      <c r="Q9" s="57">
        <v>4539</v>
      </c>
      <c r="R9" s="57">
        <v>193925.605627</v>
      </c>
      <c r="S9" s="57">
        <v>15552</v>
      </c>
      <c r="T9" s="57">
        <v>1011986.338396</v>
      </c>
      <c r="U9" s="57">
        <v>15404</v>
      </c>
      <c r="V9" s="57">
        <v>3067468.416138</v>
      </c>
      <c r="W9" s="57">
        <v>4599</v>
      </c>
      <c r="X9" s="57">
        <v>17228724.633829</v>
      </c>
    </row>
    <row r="10" spans="1:24" s="50" customFormat="1" ht="12.75" customHeight="1">
      <c r="A10" s="55" t="s">
        <v>67</v>
      </c>
      <c r="B10" s="56"/>
      <c r="C10" s="57">
        <v>16803</v>
      </c>
      <c r="D10" s="57">
        <v>612489.74687</v>
      </c>
      <c r="E10" s="57">
        <v>3082</v>
      </c>
      <c r="F10" s="57">
        <v>1063.880197</v>
      </c>
      <c r="G10" s="57">
        <v>6062</v>
      </c>
      <c r="H10" s="57">
        <v>10919.191574</v>
      </c>
      <c r="I10" s="57">
        <v>3166</v>
      </c>
      <c r="J10" s="57">
        <v>17969.835871</v>
      </c>
      <c r="K10" s="57">
        <v>2096</v>
      </c>
      <c r="L10" s="57">
        <v>25077.941165</v>
      </c>
      <c r="M10" s="57">
        <v>1089</v>
      </c>
      <c r="N10" s="57">
        <v>25950.75072</v>
      </c>
      <c r="O10" s="57">
        <v>220</v>
      </c>
      <c r="P10" s="57">
        <v>7096.27546</v>
      </c>
      <c r="Q10" s="57">
        <v>103</v>
      </c>
      <c r="R10" s="57">
        <v>4465.45471</v>
      </c>
      <c r="S10" s="57">
        <v>441</v>
      </c>
      <c r="T10" s="57">
        <v>28764.94361</v>
      </c>
      <c r="U10" s="57">
        <v>414</v>
      </c>
      <c r="V10" s="57">
        <v>84854.206553</v>
      </c>
      <c r="W10" s="57">
        <v>130</v>
      </c>
      <c r="X10" s="57">
        <v>406327.26701</v>
      </c>
    </row>
    <row r="11" spans="1:24" s="50" customFormat="1" ht="12.75" customHeight="1">
      <c r="A11" s="55" t="s">
        <v>68</v>
      </c>
      <c r="B11" s="56"/>
      <c r="C11" s="57">
        <v>4076</v>
      </c>
      <c r="D11" s="57">
        <v>287491.697894</v>
      </c>
      <c r="E11" s="57">
        <v>365</v>
      </c>
      <c r="F11" s="57">
        <v>125.279082</v>
      </c>
      <c r="G11" s="57">
        <v>1267</v>
      </c>
      <c r="H11" s="57">
        <v>2682.217</v>
      </c>
      <c r="I11" s="57">
        <v>790</v>
      </c>
      <c r="J11" s="57">
        <v>4451.684226</v>
      </c>
      <c r="K11" s="57">
        <v>698</v>
      </c>
      <c r="L11" s="57">
        <v>8359.162963</v>
      </c>
      <c r="M11" s="57">
        <v>501</v>
      </c>
      <c r="N11" s="57">
        <v>12000.706513</v>
      </c>
      <c r="O11" s="57">
        <v>85</v>
      </c>
      <c r="P11" s="57">
        <v>2758.265</v>
      </c>
      <c r="Q11" s="57">
        <v>48</v>
      </c>
      <c r="R11" s="57">
        <v>2058.83</v>
      </c>
      <c r="S11" s="57">
        <v>166</v>
      </c>
      <c r="T11" s="57">
        <v>10839.94072</v>
      </c>
      <c r="U11" s="57">
        <v>128</v>
      </c>
      <c r="V11" s="57">
        <v>21468.37734</v>
      </c>
      <c r="W11" s="57">
        <v>28</v>
      </c>
      <c r="X11" s="57">
        <v>222747.23505</v>
      </c>
    </row>
    <row r="12" spans="1:24" s="50" customFormat="1" ht="12.75" customHeight="1">
      <c r="A12" s="55" t="s">
        <v>69</v>
      </c>
      <c r="B12" s="56"/>
      <c r="C12" s="57">
        <v>194967</v>
      </c>
      <c r="D12" s="57">
        <v>7965519.798001</v>
      </c>
      <c r="E12" s="57">
        <v>25967</v>
      </c>
      <c r="F12" s="57">
        <v>10063.449964</v>
      </c>
      <c r="G12" s="57">
        <v>70802</v>
      </c>
      <c r="H12" s="57">
        <v>123873.501622</v>
      </c>
      <c r="I12" s="57">
        <v>45988</v>
      </c>
      <c r="J12" s="57">
        <v>254674.841898</v>
      </c>
      <c r="K12" s="57">
        <v>23184</v>
      </c>
      <c r="L12" s="57">
        <v>278221.672956</v>
      </c>
      <c r="M12" s="57">
        <v>12066</v>
      </c>
      <c r="N12" s="57">
        <v>288401.349958</v>
      </c>
      <c r="O12" s="57">
        <v>2612</v>
      </c>
      <c r="P12" s="57">
        <v>85758.161722</v>
      </c>
      <c r="Q12" s="57">
        <v>1485</v>
      </c>
      <c r="R12" s="57">
        <v>63971.514207</v>
      </c>
      <c r="S12" s="57">
        <v>5453</v>
      </c>
      <c r="T12" s="57">
        <v>360608.174408</v>
      </c>
      <c r="U12" s="57">
        <v>5624</v>
      </c>
      <c r="V12" s="57">
        <v>1156359.217457</v>
      </c>
      <c r="W12" s="57">
        <v>1786</v>
      </c>
      <c r="X12" s="57">
        <v>5343587.913809</v>
      </c>
    </row>
    <row r="13" spans="1:24" s="50" customFormat="1" ht="12.75" customHeight="1">
      <c r="A13" s="55" t="s">
        <v>70</v>
      </c>
      <c r="B13" s="56"/>
      <c r="C13" s="57">
        <v>17922</v>
      </c>
      <c r="D13" s="57">
        <v>429768.242249</v>
      </c>
      <c r="E13" s="57">
        <v>3491</v>
      </c>
      <c r="F13" s="57">
        <v>1297.025876</v>
      </c>
      <c r="G13" s="57">
        <v>6670</v>
      </c>
      <c r="H13" s="57">
        <v>11538.760525</v>
      </c>
      <c r="I13" s="57">
        <v>3597</v>
      </c>
      <c r="J13" s="57">
        <v>20327.483605</v>
      </c>
      <c r="K13" s="57">
        <v>1956</v>
      </c>
      <c r="L13" s="57">
        <v>23627.744488</v>
      </c>
      <c r="M13" s="57">
        <v>1028</v>
      </c>
      <c r="N13" s="57">
        <v>24818.68396</v>
      </c>
      <c r="O13" s="57">
        <v>176</v>
      </c>
      <c r="P13" s="57">
        <v>5807.38098</v>
      </c>
      <c r="Q13" s="57">
        <v>99</v>
      </c>
      <c r="R13" s="57">
        <v>4278.51573</v>
      </c>
      <c r="S13" s="57">
        <v>427</v>
      </c>
      <c r="T13" s="57">
        <v>29077.313569</v>
      </c>
      <c r="U13" s="57">
        <v>376</v>
      </c>
      <c r="V13" s="57">
        <v>76506.878616</v>
      </c>
      <c r="W13" s="57">
        <v>102</v>
      </c>
      <c r="X13" s="57">
        <v>232488.4549</v>
      </c>
    </row>
    <row r="14" spans="1:24" s="50" customFormat="1" ht="12.75" customHeight="1">
      <c r="A14" s="55" t="s">
        <v>71</v>
      </c>
      <c r="B14" s="56"/>
      <c r="C14" s="57">
        <v>1430</v>
      </c>
      <c r="D14" s="57">
        <v>42605.527332</v>
      </c>
      <c r="E14" s="57">
        <v>275</v>
      </c>
      <c r="F14" s="57">
        <v>95.952023</v>
      </c>
      <c r="G14" s="57">
        <v>541</v>
      </c>
      <c r="H14" s="57">
        <v>1039.020299</v>
      </c>
      <c r="I14" s="57">
        <v>250</v>
      </c>
      <c r="J14" s="57">
        <v>1428.64551</v>
      </c>
      <c r="K14" s="57">
        <v>142</v>
      </c>
      <c r="L14" s="57">
        <v>1734.19766</v>
      </c>
      <c r="M14" s="57">
        <v>85</v>
      </c>
      <c r="N14" s="57">
        <v>2024.0242</v>
      </c>
      <c r="O14" s="57">
        <v>18</v>
      </c>
      <c r="P14" s="57">
        <v>591.5</v>
      </c>
      <c r="Q14" s="57">
        <v>6</v>
      </c>
      <c r="R14" s="57">
        <v>256.491</v>
      </c>
      <c r="S14" s="57">
        <v>41</v>
      </c>
      <c r="T14" s="57">
        <v>2910.23661</v>
      </c>
      <c r="U14" s="57">
        <v>57</v>
      </c>
      <c r="V14" s="57">
        <v>12504.40571</v>
      </c>
      <c r="W14" s="57">
        <v>15</v>
      </c>
      <c r="X14" s="57">
        <v>20021.05432</v>
      </c>
    </row>
    <row r="15" spans="1:24" s="50" customFormat="1" ht="12.75" customHeight="1">
      <c r="A15" s="55" t="s">
        <v>72</v>
      </c>
      <c r="B15" s="56"/>
      <c r="C15" s="57">
        <v>31</v>
      </c>
      <c r="D15" s="57">
        <v>58213.14473</v>
      </c>
      <c r="E15" s="57">
        <v>0</v>
      </c>
      <c r="F15" s="57">
        <v>0</v>
      </c>
      <c r="G15" s="57">
        <v>4</v>
      </c>
      <c r="H15" s="57">
        <v>8.2</v>
      </c>
      <c r="I15" s="57">
        <v>5</v>
      </c>
      <c r="J15" s="57">
        <v>30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3</v>
      </c>
      <c r="R15" s="57">
        <v>134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57476.19473</v>
      </c>
    </row>
    <row r="16" spans="1:24" s="50" customFormat="1" ht="12.75" customHeight="1">
      <c r="A16" s="55" t="s">
        <v>73</v>
      </c>
      <c r="B16" s="56"/>
      <c r="C16" s="57">
        <v>10214</v>
      </c>
      <c r="D16" s="57">
        <v>389822.011948</v>
      </c>
      <c r="E16" s="57">
        <v>787</v>
      </c>
      <c r="F16" s="57">
        <v>307.124719</v>
      </c>
      <c r="G16" s="57">
        <v>3013</v>
      </c>
      <c r="H16" s="57">
        <v>5403.176526</v>
      </c>
      <c r="I16" s="57">
        <v>3239</v>
      </c>
      <c r="J16" s="57">
        <v>17760.26793</v>
      </c>
      <c r="K16" s="57">
        <v>1369</v>
      </c>
      <c r="L16" s="57">
        <v>16825.78877</v>
      </c>
      <c r="M16" s="57">
        <v>835</v>
      </c>
      <c r="N16" s="57">
        <v>20117.803633</v>
      </c>
      <c r="O16" s="57">
        <v>148</v>
      </c>
      <c r="P16" s="57">
        <v>4891.4326</v>
      </c>
      <c r="Q16" s="57">
        <v>91</v>
      </c>
      <c r="R16" s="57">
        <v>3929.8569</v>
      </c>
      <c r="S16" s="57">
        <v>331</v>
      </c>
      <c r="T16" s="57">
        <v>22145.73709</v>
      </c>
      <c r="U16" s="57">
        <v>295</v>
      </c>
      <c r="V16" s="57">
        <v>59199.3812</v>
      </c>
      <c r="W16" s="57">
        <v>106</v>
      </c>
      <c r="X16" s="57">
        <v>239241.44258</v>
      </c>
    </row>
    <row r="17" spans="1:24" s="50" customFormat="1" ht="12.75" customHeight="1">
      <c r="A17" s="55" t="s">
        <v>74</v>
      </c>
      <c r="B17" s="56"/>
      <c r="C17" s="57">
        <v>5127</v>
      </c>
      <c r="D17" s="57">
        <v>92952.706432</v>
      </c>
      <c r="E17" s="57">
        <v>1028</v>
      </c>
      <c r="F17" s="57">
        <v>392.798107</v>
      </c>
      <c r="G17" s="57">
        <v>1896</v>
      </c>
      <c r="H17" s="57">
        <v>3160.533511</v>
      </c>
      <c r="I17" s="57">
        <v>1152</v>
      </c>
      <c r="J17" s="57">
        <v>6347.022974</v>
      </c>
      <c r="K17" s="57">
        <v>533</v>
      </c>
      <c r="L17" s="57">
        <v>6307.85395</v>
      </c>
      <c r="M17" s="57">
        <v>242</v>
      </c>
      <c r="N17" s="57">
        <v>5754.86181</v>
      </c>
      <c r="O17" s="57">
        <v>51</v>
      </c>
      <c r="P17" s="57">
        <v>1667.51</v>
      </c>
      <c r="Q17" s="57">
        <v>26</v>
      </c>
      <c r="R17" s="57">
        <v>1102.728</v>
      </c>
      <c r="S17" s="57">
        <v>97</v>
      </c>
      <c r="T17" s="57">
        <v>6334.42752</v>
      </c>
      <c r="U17" s="57">
        <v>79</v>
      </c>
      <c r="V17" s="57">
        <v>15515.07829</v>
      </c>
      <c r="W17" s="57">
        <v>23</v>
      </c>
      <c r="X17" s="57">
        <v>46369.89227</v>
      </c>
    </row>
    <row r="18" spans="1:24" s="50" customFormat="1" ht="12.75" customHeight="1">
      <c r="A18" s="55" t="s">
        <v>75</v>
      </c>
      <c r="B18" s="56"/>
      <c r="C18" s="57">
        <v>2006</v>
      </c>
      <c r="D18" s="57">
        <v>31164.961231</v>
      </c>
      <c r="E18" s="57">
        <v>299</v>
      </c>
      <c r="F18" s="57">
        <v>109.23478</v>
      </c>
      <c r="G18" s="57">
        <v>689</v>
      </c>
      <c r="H18" s="57">
        <v>1152.725311</v>
      </c>
      <c r="I18" s="57">
        <v>554</v>
      </c>
      <c r="J18" s="57">
        <v>3041.76</v>
      </c>
      <c r="K18" s="57">
        <v>201</v>
      </c>
      <c r="L18" s="57">
        <v>2454.8854</v>
      </c>
      <c r="M18" s="57">
        <v>129</v>
      </c>
      <c r="N18" s="57">
        <v>3044.212</v>
      </c>
      <c r="O18" s="57">
        <v>21</v>
      </c>
      <c r="P18" s="57">
        <v>709.268</v>
      </c>
      <c r="Q18" s="57">
        <v>12</v>
      </c>
      <c r="R18" s="57">
        <v>498.2</v>
      </c>
      <c r="S18" s="57">
        <v>59</v>
      </c>
      <c r="T18" s="57">
        <v>3978.41285</v>
      </c>
      <c r="U18" s="57">
        <v>35</v>
      </c>
      <c r="V18" s="57">
        <v>6363.5367</v>
      </c>
      <c r="W18" s="57">
        <v>7</v>
      </c>
      <c r="X18" s="57">
        <v>9812.72619</v>
      </c>
    </row>
    <row r="19" spans="1:24" s="50" customFormat="1" ht="12.75" customHeight="1">
      <c r="A19" s="55" t="s">
        <v>76</v>
      </c>
      <c r="B19" s="56"/>
      <c r="C19" s="57">
        <v>3595</v>
      </c>
      <c r="D19" s="57">
        <v>44831.53316</v>
      </c>
      <c r="E19" s="57">
        <v>397</v>
      </c>
      <c r="F19" s="57">
        <v>160.909891</v>
      </c>
      <c r="G19" s="57">
        <v>1236</v>
      </c>
      <c r="H19" s="57">
        <v>2237.240461</v>
      </c>
      <c r="I19" s="57">
        <v>999</v>
      </c>
      <c r="J19" s="57">
        <v>5528.892888</v>
      </c>
      <c r="K19" s="57">
        <v>489</v>
      </c>
      <c r="L19" s="57">
        <v>5934.22</v>
      </c>
      <c r="M19" s="57">
        <v>257</v>
      </c>
      <c r="N19" s="57">
        <v>6170.6745</v>
      </c>
      <c r="O19" s="57">
        <v>44</v>
      </c>
      <c r="P19" s="57">
        <v>1446.9455</v>
      </c>
      <c r="Q19" s="57">
        <v>28</v>
      </c>
      <c r="R19" s="57">
        <v>1197.828</v>
      </c>
      <c r="S19" s="57">
        <v>81</v>
      </c>
      <c r="T19" s="57">
        <v>5378.05925</v>
      </c>
      <c r="U19" s="57">
        <v>57</v>
      </c>
      <c r="V19" s="57">
        <v>10095.7925</v>
      </c>
      <c r="W19" s="57">
        <v>7</v>
      </c>
      <c r="X19" s="57">
        <v>6680.97017</v>
      </c>
    </row>
    <row r="20" spans="1:24" s="50" customFormat="1" ht="12.75" customHeight="1">
      <c r="A20" s="55" t="s">
        <v>77</v>
      </c>
      <c r="B20" s="56"/>
      <c r="C20" s="57">
        <v>3197</v>
      </c>
      <c r="D20" s="57">
        <v>58981.944834</v>
      </c>
      <c r="E20" s="57">
        <v>321</v>
      </c>
      <c r="F20" s="57">
        <v>137.34261</v>
      </c>
      <c r="G20" s="57">
        <v>1255</v>
      </c>
      <c r="H20" s="57">
        <v>2215.695</v>
      </c>
      <c r="I20" s="57">
        <v>777</v>
      </c>
      <c r="J20" s="57">
        <v>4300.767665</v>
      </c>
      <c r="K20" s="57">
        <v>409</v>
      </c>
      <c r="L20" s="57">
        <v>4978.339224</v>
      </c>
      <c r="M20" s="57">
        <v>192</v>
      </c>
      <c r="N20" s="57">
        <v>4606.548439</v>
      </c>
      <c r="O20" s="57">
        <v>39</v>
      </c>
      <c r="P20" s="57">
        <v>1264.944999</v>
      </c>
      <c r="Q20" s="57">
        <v>23</v>
      </c>
      <c r="R20" s="57">
        <v>995.46</v>
      </c>
      <c r="S20" s="57">
        <v>79</v>
      </c>
      <c r="T20" s="57">
        <v>5204.96919</v>
      </c>
      <c r="U20" s="57">
        <v>89</v>
      </c>
      <c r="V20" s="57">
        <v>19102.43535</v>
      </c>
      <c r="W20" s="57">
        <v>13</v>
      </c>
      <c r="X20" s="57">
        <v>16175.442357</v>
      </c>
    </row>
    <row r="21" spans="1:24" s="50" customFormat="1" ht="12.75" customHeight="1">
      <c r="A21" s="55" t="s">
        <v>78</v>
      </c>
      <c r="B21" s="56"/>
      <c r="C21" s="57">
        <v>10462</v>
      </c>
      <c r="D21" s="57">
        <v>113110.345182</v>
      </c>
      <c r="E21" s="57">
        <v>1782</v>
      </c>
      <c r="F21" s="57">
        <v>684.630652</v>
      </c>
      <c r="G21" s="57">
        <v>4855</v>
      </c>
      <c r="H21" s="57">
        <v>8068.673144</v>
      </c>
      <c r="I21" s="57">
        <v>2094</v>
      </c>
      <c r="J21" s="57">
        <v>11503.860225</v>
      </c>
      <c r="K21" s="57">
        <v>912</v>
      </c>
      <c r="L21" s="57">
        <v>10776.72052</v>
      </c>
      <c r="M21" s="57">
        <v>417</v>
      </c>
      <c r="N21" s="57">
        <v>9873.354736</v>
      </c>
      <c r="O21" s="57">
        <v>72</v>
      </c>
      <c r="P21" s="57">
        <v>2372.93748</v>
      </c>
      <c r="Q21" s="57">
        <v>48</v>
      </c>
      <c r="R21" s="57">
        <v>2050.95723</v>
      </c>
      <c r="S21" s="57">
        <v>138</v>
      </c>
      <c r="T21" s="57">
        <v>9125.12975</v>
      </c>
      <c r="U21" s="57">
        <v>115</v>
      </c>
      <c r="V21" s="57">
        <v>22751.23516</v>
      </c>
      <c r="W21" s="57">
        <v>29</v>
      </c>
      <c r="X21" s="57">
        <v>35902.846285</v>
      </c>
    </row>
    <row r="22" spans="1:24" s="50" customFormat="1" ht="12.75" customHeight="1">
      <c r="A22" s="55" t="s">
        <v>79</v>
      </c>
      <c r="B22" s="56"/>
      <c r="C22" s="57">
        <v>330</v>
      </c>
      <c r="D22" s="57">
        <v>24248.856368</v>
      </c>
      <c r="E22" s="57">
        <v>29</v>
      </c>
      <c r="F22" s="57">
        <v>8.64316</v>
      </c>
      <c r="G22" s="57">
        <v>86</v>
      </c>
      <c r="H22" s="57">
        <v>140.9</v>
      </c>
      <c r="I22" s="57">
        <v>72</v>
      </c>
      <c r="J22" s="57">
        <v>418.5</v>
      </c>
      <c r="K22" s="57">
        <v>51</v>
      </c>
      <c r="L22" s="57">
        <v>606.55</v>
      </c>
      <c r="M22" s="57">
        <v>35</v>
      </c>
      <c r="N22" s="57">
        <v>847.0986</v>
      </c>
      <c r="O22" s="57">
        <v>12</v>
      </c>
      <c r="P22" s="57">
        <v>389.26</v>
      </c>
      <c r="Q22" s="57">
        <v>7</v>
      </c>
      <c r="R22" s="57">
        <v>301.206258</v>
      </c>
      <c r="S22" s="57">
        <v>20</v>
      </c>
      <c r="T22" s="57">
        <v>1268.8</v>
      </c>
      <c r="U22" s="57">
        <v>14</v>
      </c>
      <c r="V22" s="57">
        <v>2953.90835</v>
      </c>
      <c r="W22" s="57">
        <v>4</v>
      </c>
      <c r="X22" s="57">
        <v>17313.99</v>
      </c>
    </row>
    <row r="23" spans="1:24" s="50" customFormat="1" ht="12.75" customHeight="1">
      <c r="A23" s="55" t="s">
        <v>80</v>
      </c>
      <c r="B23" s="56"/>
      <c r="C23" s="57">
        <v>8644</v>
      </c>
      <c r="D23" s="57">
        <v>619613.222618</v>
      </c>
      <c r="E23" s="57">
        <v>862</v>
      </c>
      <c r="F23" s="57">
        <v>345.984713</v>
      </c>
      <c r="G23" s="57">
        <v>2818</v>
      </c>
      <c r="H23" s="57">
        <v>4946.682552</v>
      </c>
      <c r="I23" s="57">
        <v>2212</v>
      </c>
      <c r="J23" s="57">
        <v>12372.404643</v>
      </c>
      <c r="K23" s="57">
        <v>1118</v>
      </c>
      <c r="L23" s="57">
        <v>13396.904936</v>
      </c>
      <c r="M23" s="57">
        <v>598</v>
      </c>
      <c r="N23" s="57">
        <v>14351.672689</v>
      </c>
      <c r="O23" s="57">
        <v>132</v>
      </c>
      <c r="P23" s="57">
        <v>4403.59219</v>
      </c>
      <c r="Q23" s="57">
        <v>73</v>
      </c>
      <c r="R23" s="57">
        <v>3141.91879</v>
      </c>
      <c r="S23" s="57">
        <v>327</v>
      </c>
      <c r="T23" s="57">
        <v>21720.779824</v>
      </c>
      <c r="U23" s="57">
        <v>367</v>
      </c>
      <c r="V23" s="57">
        <v>74986.067803</v>
      </c>
      <c r="W23" s="57">
        <v>137</v>
      </c>
      <c r="X23" s="57">
        <v>469947.214478</v>
      </c>
    </row>
    <row r="24" spans="1:24" s="50" customFormat="1" ht="12.75" customHeight="1">
      <c r="A24" s="55" t="s">
        <v>81</v>
      </c>
      <c r="B24" s="56"/>
      <c r="C24" s="57">
        <v>6721</v>
      </c>
      <c r="D24" s="57">
        <v>459000.313072</v>
      </c>
      <c r="E24" s="57">
        <v>1231</v>
      </c>
      <c r="F24" s="57">
        <v>426.047262</v>
      </c>
      <c r="G24" s="57">
        <v>2235</v>
      </c>
      <c r="H24" s="57">
        <v>3863.375551</v>
      </c>
      <c r="I24" s="57">
        <v>1477</v>
      </c>
      <c r="J24" s="57">
        <v>8170.337064</v>
      </c>
      <c r="K24" s="57">
        <v>762</v>
      </c>
      <c r="L24" s="57">
        <v>9028.129188</v>
      </c>
      <c r="M24" s="57">
        <v>375</v>
      </c>
      <c r="N24" s="57">
        <v>8993.557911</v>
      </c>
      <c r="O24" s="57">
        <v>98</v>
      </c>
      <c r="P24" s="57">
        <v>3256.910167</v>
      </c>
      <c r="Q24" s="57">
        <v>70</v>
      </c>
      <c r="R24" s="57">
        <v>2986.31565</v>
      </c>
      <c r="S24" s="57">
        <v>193</v>
      </c>
      <c r="T24" s="57">
        <v>12689.275871</v>
      </c>
      <c r="U24" s="57">
        <v>228</v>
      </c>
      <c r="V24" s="57">
        <v>48455.959688</v>
      </c>
      <c r="W24" s="57">
        <v>52</v>
      </c>
      <c r="X24" s="57">
        <v>361130.40472</v>
      </c>
    </row>
    <row r="25" spans="1:24" s="50" customFormat="1" ht="12.75" customHeight="1">
      <c r="A25" s="55" t="s">
        <v>271</v>
      </c>
      <c r="B25" s="56"/>
      <c r="C25" s="57">
        <v>195</v>
      </c>
      <c r="D25" s="57">
        <v>44869.97774</v>
      </c>
      <c r="E25" s="57">
        <v>14</v>
      </c>
      <c r="F25" s="57">
        <v>4.41</v>
      </c>
      <c r="G25" s="57">
        <v>24</v>
      </c>
      <c r="H25" s="57">
        <v>50.13</v>
      </c>
      <c r="I25" s="57">
        <v>20</v>
      </c>
      <c r="J25" s="57">
        <v>106.5</v>
      </c>
      <c r="K25" s="57">
        <v>23</v>
      </c>
      <c r="L25" s="57">
        <v>300.04</v>
      </c>
      <c r="M25" s="57">
        <v>13</v>
      </c>
      <c r="N25" s="57">
        <v>304.02</v>
      </c>
      <c r="O25" s="57">
        <v>5</v>
      </c>
      <c r="P25" s="57">
        <v>161.3</v>
      </c>
      <c r="Q25" s="57">
        <v>6</v>
      </c>
      <c r="R25" s="57">
        <v>268.768</v>
      </c>
      <c r="S25" s="57">
        <v>17</v>
      </c>
      <c r="T25" s="57">
        <v>1221.40536</v>
      </c>
      <c r="U25" s="57">
        <v>50</v>
      </c>
      <c r="V25" s="57">
        <v>11651.80675</v>
      </c>
      <c r="W25" s="57">
        <v>23</v>
      </c>
      <c r="X25" s="57">
        <v>30801.59763</v>
      </c>
    </row>
    <row r="26" spans="1:24" s="50" customFormat="1" ht="12.75" customHeight="1">
      <c r="A26" s="55" t="s">
        <v>82</v>
      </c>
      <c r="B26" s="56"/>
      <c r="C26" s="57">
        <v>1866</v>
      </c>
      <c r="D26" s="57">
        <v>69193.424862</v>
      </c>
      <c r="E26" s="57">
        <v>158</v>
      </c>
      <c r="F26" s="57">
        <v>65.956813</v>
      </c>
      <c r="G26" s="57">
        <v>643</v>
      </c>
      <c r="H26" s="57">
        <v>1164.9156</v>
      </c>
      <c r="I26" s="57">
        <v>493</v>
      </c>
      <c r="J26" s="57">
        <v>2719.991</v>
      </c>
      <c r="K26" s="57">
        <v>249</v>
      </c>
      <c r="L26" s="57">
        <v>3028.01342</v>
      </c>
      <c r="M26" s="57">
        <v>133</v>
      </c>
      <c r="N26" s="57">
        <v>3243.678999</v>
      </c>
      <c r="O26" s="57">
        <v>29</v>
      </c>
      <c r="P26" s="57">
        <v>989.75549</v>
      </c>
      <c r="Q26" s="57">
        <v>21</v>
      </c>
      <c r="R26" s="57">
        <v>907.29416</v>
      </c>
      <c r="S26" s="57">
        <v>69</v>
      </c>
      <c r="T26" s="57">
        <v>4510.41</v>
      </c>
      <c r="U26" s="57">
        <v>50</v>
      </c>
      <c r="V26" s="57">
        <v>10671.96705</v>
      </c>
      <c r="W26" s="57">
        <v>21</v>
      </c>
      <c r="X26" s="57">
        <v>41891.44233</v>
      </c>
    </row>
    <row r="27" spans="1:24" s="50" customFormat="1" ht="12.75" customHeight="1">
      <c r="A27" s="55" t="s">
        <v>83</v>
      </c>
      <c r="B27" s="56"/>
      <c r="C27" s="57">
        <v>8988</v>
      </c>
      <c r="D27" s="57">
        <v>242227.775351</v>
      </c>
      <c r="E27" s="57">
        <v>918</v>
      </c>
      <c r="F27" s="57">
        <v>388.096092</v>
      </c>
      <c r="G27" s="57">
        <v>3224</v>
      </c>
      <c r="H27" s="57">
        <v>5685.835984</v>
      </c>
      <c r="I27" s="57">
        <v>2359</v>
      </c>
      <c r="J27" s="57">
        <v>13015.66878</v>
      </c>
      <c r="K27" s="57">
        <v>1126</v>
      </c>
      <c r="L27" s="57">
        <v>13693.36</v>
      </c>
      <c r="M27" s="57">
        <v>585</v>
      </c>
      <c r="N27" s="57">
        <v>14026.94947</v>
      </c>
      <c r="O27" s="57">
        <v>137</v>
      </c>
      <c r="P27" s="57">
        <v>4460.324765</v>
      </c>
      <c r="Q27" s="57">
        <v>63</v>
      </c>
      <c r="R27" s="57">
        <v>2723.32773</v>
      </c>
      <c r="S27" s="57">
        <v>262</v>
      </c>
      <c r="T27" s="57">
        <v>17396.29092</v>
      </c>
      <c r="U27" s="57">
        <v>242</v>
      </c>
      <c r="V27" s="57">
        <v>48399.0913</v>
      </c>
      <c r="W27" s="57">
        <v>72</v>
      </c>
      <c r="X27" s="57">
        <v>122438.83031</v>
      </c>
    </row>
    <row r="28" spans="1:24" s="50" customFormat="1" ht="12.75" customHeight="1">
      <c r="A28" s="55" t="s">
        <v>84</v>
      </c>
      <c r="B28" s="56"/>
      <c r="C28" s="57">
        <v>3402</v>
      </c>
      <c r="D28" s="57">
        <v>139385.158122</v>
      </c>
      <c r="E28" s="57">
        <v>468</v>
      </c>
      <c r="F28" s="57">
        <v>179.201286</v>
      </c>
      <c r="G28" s="57">
        <v>1160</v>
      </c>
      <c r="H28" s="57">
        <v>2112.112276</v>
      </c>
      <c r="I28" s="57">
        <v>683</v>
      </c>
      <c r="J28" s="57">
        <v>3867.39278</v>
      </c>
      <c r="K28" s="57">
        <v>445</v>
      </c>
      <c r="L28" s="57">
        <v>5398.345</v>
      </c>
      <c r="M28" s="57">
        <v>269</v>
      </c>
      <c r="N28" s="57">
        <v>6523.716</v>
      </c>
      <c r="O28" s="57">
        <v>62</v>
      </c>
      <c r="P28" s="57">
        <v>2021.71672</v>
      </c>
      <c r="Q28" s="57">
        <v>44</v>
      </c>
      <c r="R28" s="57">
        <v>1909.94232</v>
      </c>
      <c r="S28" s="57">
        <v>120</v>
      </c>
      <c r="T28" s="57">
        <v>7954.19472</v>
      </c>
      <c r="U28" s="57">
        <v>123</v>
      </c>
      <c r="V28" s="57">
        <v>24783.74855</v>
      </c>
      <c r="W28" s="57">
        <v>28</v>
      </c>
      <c r="X28" s="57">
        <v>84634.78847</v>
      </c>
    </row>
    <row r="29" spans="1:24" s="50" customFormat="1" ht="12.75" customHeight="1">
      <c r="A29" s="55" t="s">
        <v>85</v>
      </c>
      <c r="B29" s="56"/>
      <c r="C29" s="57">
        <v>7854</v>
      </c>
      <c r="D29" s="57">
        <v>563028.070328</v>
      </c>
      <c r="E29" s="57">
        <v>806</v>
      </c>
      <c r="F29" s="57">
        <v>321.329493</v>
      </c>
      <c r="G29" s="57">
        <v>2575</v>
      </c>
      <c r="H29" s="57">
        <v>4683.235647</v>
      </c>
      <c r="I29" s="57">
        <v>1812</v>
      </c>
      <c r="J29" s="57">
        <v>10248.669071</v>
      </c>
      <c r="K29" s="57">
        <v>1074</v>
      </c>
      <c r="L29" s="57">
        <v>12907.632506</v>
      </c>
      <c r="M29" s="57">
        <v>633</v>
      </c>
      <c r="N29" s="57">
        <v>15112.6633</v>
      </c>
      <c r="O29" s="57">
        <v>130</v>
      </c>
      <c r="P29" s="57">
        <v>4308.48243</v>
      </c>
      <c r="Q29" s="57">
        <v>85</v>
      </c>
      <c r="R29" s="57">
        <v>3658.1</v>
      </c>
      <c r="S29" s="57">
        <v>334</v>
      </c>
      <c r="T29" s="57">
        <v>21837.503011</v>
      </c>
      <c r="U29" s="57">
        <v>329</v>
      </c>
      <c r="V29" s="57">
        <v>66614.03731</v>
      </c>
      <c r="W29" s="57">
        <v>76</v>
      </c>
      <c r="X29" s="57">
        <v>423336.41756</v>
      </c>
    </row>
    <row r="30" spans="1:24" s="50" customFormat="1" ht="12.75" customHeight="1">
      <c r="A30" s="55" t="s">
        <v>86</v>
      </c>
      <c r="B30" s="56"/>
      <c r="C30" s="57">
        <v>31508</v>
      </c>
      <c r="D30" s="57">
        <v>515748.11983</v>
      </c>
      <c r="E30" s="57">
        <v>3501</v>
      </c>
      <c r="F30" s="57">
        <v>1428.776423</v>
      </c>
      <c r="G30" s="57">
        <v>12052</v>
      </c>
      <c r="H30" s="57">
        <v>21242.130115</v>
      </c>
      <c r="I30" s="57">
        <v>8413</v>
      </c>
      <c r="J30" s="57">
        <v>46159.530371</v>
      </c>
      <c r="K30" s="57">
        <v>3689</v>
      </c>
      <c r="L30" s="57">
        <v>44544.251023</v>
      </c>
      <c r="M30" s="57">
        <v>1773</v>
      </c>
      <c r="N30" s="57">
        <v>42067.353197</v>
      </c>
      <c r="O30" s="57">
        <v>383</v>
      </c>
      <c r="P30" s="57">
        <v>12597.9607</v>
      </c>
      <c r="Q30" s="57">
        <v>215</v>
      </c>
      <c r="R30" s="57">
        <v>9213.5566</v>
      </c>
      <c r="S30" s="57">
        <v>761</v>
      </c>
      <c r="T30" s="57">
        <v>50321.473453</v>
      </c>
      <c r="U30" s="57">
        <v>601</v>
      </c>
      <c r="V30" s="57">
        <v>113660.381998</v>
      </c>
      <c r="W30" s="57">
        <v>120</v>
      </c>
      <c r="X30" s="57">
        <v>174512.70595</v>
      </c>
    </row>
    <row r="31" spans="1:24" s="50" customFormat="1" ht="12.75" customHeight="1">
      <c r="A31" s="55" t="s">
        <v>87</v>
      </c>
      <c r="B31" s="56"/>
      <c r="C31" s="57">
        <v>5052</v>
      </c>
      <c r="D31" s="57">
        <v>719748.153596</v>
      </c>
      <c r="E31" s="57">
        <v>606</v>
      </c>
      <c r="F31" s="57">
        <v>234.128268</v>
      </c>
      <c r="G31" s="57">
        <v>1591</v>
      </c>
      <c r="H31" s="57">
        <v>2795.410627</v>
      </c>
      <c r="I31" s="57">
        <v>953</v>
      </c>
      <c r="J31" s="57">
        <v>5277.10037</v>
      </c>
      <c r="K31" s="57">
        <v>666</v>
      </c>
      <c r="L31" s="57">
        <v>8031.263052</v>
      </c>
      <c r="M31" s="57">
        <v>359</v>
      </c>
      <c r="N31" s="57">
        <v>8566.303237</v>
      </c>
      <c r="O31" s="57">
        <v>94</v>
      </c>
      <c r="P31" s="57">
        <v>3069.95444</v>
      </c>
      <c r="Q31" s="57">
        <v>67</v>
      </c>
      <c r="R31" s="57">
        <v>2898.18588</v>
      </c>
      <c r="S31" s="57">
        <v>240</v>
      </c>
      <c r="T31" s="57">
        <v>15380.400271</v>
      </c>
      <c r="U31" s="57">
        <v>334</v>
      </c>
      <c r="V31" s="57">
        <v>73040.201617</v>
      </c>
      <c r="W31" s="57">
        <v>142</v>
      </c>
      <c r="X31" s="57">
        <v>600455.205834</v>
      </c>
    </row>
    <row r="32" spans="1:24" s="50" customFormat="1" ht="12.75" customHeight="1">
      <c r="A32" s="55" t="s">
        <v>88</v>
      </c>
      <c r="B32" s="56"/>
      <c r="C32" s="57">
        <v>22880</v>
      </c>
      <c r="D32" s="57">
        <v>2158649.965145</v>
      </c>
      <c r="E32" s="57">
        <v>2849</v>
      </c>
      <c r="F32" s="57">
        <v>1075.476914</v>
      </c>
      <c r="G32" s="57">
        <v>7914</v>
      </c>
      <c r="H32" s="57">
        <v>13799.488853</v>
      </c>
      <c r="I32" s="57">
        <v>4925</v>
      </c>
      <c r="J32" s="57">
        <v>27434.256959</v>
      </c>
      <c r="K32" s="57">
        <v>2925</v>
      </c>
      <c r="L32" s="57">
        <v>34631.692425</v>
      </c>
      <c r="M32" s="57">
        <v>1499</v>
      </c>
      <c r="N32" s="57">
        <v>35674.752324</v>
      </c>
      <c r="O32" s="57">
        <v>350</v>
      </c>
      <c r="P32" s="57">
        <v>11449.122238</v>
      </c>
      <c r="Q32" s="57">
        <v>200</v>
      </c>
      <c r="R32" s="57">
        <v>8717.25552</v>
      </c>
      <c r="S32" s="57">
        <v>766</v>
      </c>
      <c r="T32" s="57">
        <v>50501.627896</v>
      </c>
      <c r="U32" s="57">
        <v>999</v>
      </c>
      <c r="V32" s="57">
        <v>216834.25734</v>
      </c>
      <c r="W32" s="57">
        <v>453</v>
      </c>
      <c r="X32" s="57">
        <v>1758532.034676</v>
      </c>
    </row>
    <row r="33" spans="1:24" s="50" customFormat="1" ht="12.75" customHeight="1">
      <c r="A33" s="55" t="s">
        <v>89</v>
      </c>
      <c r="B33" s="56"/>
      <c r="C33" s="57">
        <v>5310</v>
      </c>
      <c r="D33" s="57">
        <v>189010.391099</v>
      </c>
      <c r="E33" s="57">
        <v>450</v>
      </c>
      <c r="F33" s="57">
        <v>170.202481</v>
      </c>
      <c r="G33" s="57">
        <v>1627</v>
      </c>
      <c r="H33" s="57">
        <v>2838.180406</v>
      </c>
      <c r="I33" s="57">
        <v>1566</v>
      </c>
      <c r="J33" s="57">
        <v>8513.780397</v>
      </c>
      <c r="K33" s="57">
        <v>804</v>
      </c>
      <c r="L33" s="57">
        <v>9478.798068</v>
      </c>
      <c r="M33" s="57">
        <v>368</v>
      </c>
      <c r="N33" s="57">
        <v>8799.185467</v>
      </c>
      <c r="O33" s="57">
        <v>77</v>
      </c>
      <c r="P33" s="57">
        <v>2520.96635</v>
      </c>
      <c r="Q33" s="57">
        <v>53</v>
      </c>
      <c r="R33" s="57">
        <v>2278.49013</v>
      </c>
      <c r="S33" s="57">
        <v>141</v>
      </c>
      <c r="T33" s="57">
        <v>9570.70179</v>
      </c>
      <c r="U33" s="57">
        <v>160</v>
      </c>
      <c r="V33" s="57">
        <v>33386.2394</v>
      </c>
      <c r="W33" s="57">
        <v>64</v>
      </c>
      <c r="X33" s="57">
        <v>111453.84661</v>
      </c>
    </row>
    <row r="34" spans="1:24" s="50" customFormat="1" ht="12.75" customHeight="1">
      <c r="A34" s="55" t="s">
        <v>90</v>
      </c>
      <c r="B34" s="56"/>
      <c r="C34" s="57">
        <v>6772</v>
      </c>
      <c r="D34" s="57">
        <v>244203.774298</v>
      </c>
      <c r="E34" s="57">
        <v>902</v>
      </c>
      <c r="F34" s="57">
        <v>364.380473</v>
      </c>
      <c r="G34" s="57">
        <v>2345</v>
      </c>
      <c r="H34" s="57">
        <v>4219.831226</v>
      </c>
      <c r="I34" s="57">
        <v>1557</v>
      </c>
      <c r="J34" s="57">
        <v>8654.05832</v>
      </c>
      <c r="K34" s="57">
        <v>884</v>
      </c>
      <c r="L34" s="57">
        <v>10558.195246</v>
      </c>
      <c r="M34" s="57">
        <v>482</v>
      </c>
      <c r="N34" s="57">
        <v>11331.604987</v>
      </c>
      <c r="O34" s="57">
        <v>93</v>
      </c>
      <c r="P34" s="57">
        <v>3040.28805</v>
      </c>
      <c r="Q34" s="57">
        <v>61</v>
      </c>
      <c r="R34" s="57">
        <v>2640.8664</v>
      </c>
      <c r="S34" s="57">
        <v>207</v>
      </c>
      <c r="T34" s="57">
        <v>13940.13213</v>
      </c>
      <c r="U34" s="57">
        <v>180</v>
      </c>
      <c r="V34" s="57">
        <v>36302.885416</v>
      </c>
      <c r="W34" s="57">
        <v>61</v>
      </c>
      <c r="X34" s="57">
        <v>153151.53205</v>
      </c>
    </row>
    <row r="35" spans="1:24" s="50" customFormat="1" ht="12.75" customHeight="1">
      <c r="A35" s="55" t="s">
        <v>91</v>
      </c>
      <c r="B35" s="56"/>
      <c r="C35" s="57">
        <v>2514</v>
      </c>
      <c r="D35" s="57">
        <v>60570.465354</v>
      </c>
      <c r="E35" s="57">
        <v>324</v>
      </c>
      <c r="F35" s="57">
        <v>124.366079</v>
      </c>
      <c r="G35" s="57">
        <v>883</v>
      </c>
      <c r="H35" s="57">
        <v>1591.632223</v>
      </c>
      <c r="I35" s="57">
        <v>614</v>
      </c>
      <c r="J35" s="57">
        <v>3436.968575</v>
      </c>
      <c r="K35" s="57">
        <v>300</v>
      </c>
      <c r="L35" s="57">
        <v>3577.392</v>
      </c>
      <c r="M35" s="57">
        <v>156</v>
      </c>
      <c r="N35" s="57">
        <v>3721.206667</v>
      </c>
      <c r="O35" s="57">
        <v>33</v>
      </c>
      <c r="P35" s="57">
        <v>1062.26</v>
      </c>
      <c r="Q35" s="57">
        <v>15</v>
      </c>
      <c r="R35" s="57">
        <v>640.5</v>
      </c>
      <c r="S35" s="57">
        <v>85</v>
      </c>
      <c r="T35" s="57">
        <v>5261.69036</v>
      </c>
      <c r="U35" s="57">
        <v>87</v>
      </c>
      <c r="V35" s="57">
        <v>16939.71247</v>
      </c>
      <c r="W35" s="57">
        <v>17</v>
      </c>
      <c r="X35" s="57">
        <v>24214.73698</v>
      </c>
    </row>
    <row r="36" spans="1:24" s="50" customFormat="1" ht="12.75" customHeight="1">
      <c r="A36" s="55" t="s">
        <v>272</v>
      </c>
      <c r="B36" s="56"/>
      <c r="C36" s="57">
        <v>5570</v>
      </c>
      <c r="D36" s="57">
        <v>151816.836031</v>
      </c>
      <c r="E36" s="57">
        <v>1015</v>
      </c>
      <c r="F36" s="57">
        <v>388.031186</v>
      </c>
      <c r="G36" s="57">
        <v>2234</v>
      </c>
      <c r="H36" s="57">
        <v>3851.880888</v>
      </c>
      <c r="I36" s="57">
        <v>932</v>
      </c>
      <c r="J36" s="57">
        <v>5287.681237</v>
      </c>
      <c r="K36" s="57">
        <v>572</v>
      </c>
      <c r="L36" s="57">
        <v>6939.621</v>
      </c>
      <c r="M36" s="57">
        <v>350</v>
      </c>
      <c r="N36" s="57">
        <v>8588.62938</v>
      </c>
      <c r="O36" s="57">
        <v>83</v>
      </c>
      <c r="P36" s="57">
        <v>2658.63597</v>
      </c>
      <c r="Q36" s="57">
        <v>31</v>
      </c>
      <c r="R36" s="57">
        <v>1313.92212</v>
      </c>
      <c r="S36" s="57">
        <v>140</v>
      </c>
      <c r="T36" s="57">
        <v>8993.28137</v>
      </c>
      <c r="U36" s="57">
        <v>160</v>
      </c>
      <c r="V36" s="57">
        <v>31787.12449</v>
      </c>
      <c r="W36" s="57">
        <v>53</v>
      </c>
      <c r="X36" s="57">
        <v>82008.02839</v>
      </c>
    </row>
    <row r="37" spans="1:24" s="50" customFormat="1" ht="12.75" customHeight="1">
      <c r="A37" s="55" t="s">
        <v>92</v>
      </c>
      <c r="B37" s="56"/>
      <c r="C37" s="57">
        <v>2213</v>
      </c>
      <c r="D37" s="57">
        <v>19661.424218</v>
      </c>
      <c r="E37" s="57">
        <v>438</v>
      </c>
      <c r="F37" s="57">
        <v>165.2937</v>
      </c>
      <c r="G37" s="57">
        <v>969</v>
      </c>
      <c r="H37" s="57">
        <v>1636.920888</v>
      </c>
      <c r="I37" s="57">
        <v>468</v>
      </c>
      <c r="J37" s="57">
        <v>2542.57612</v>
      </c>
      <c r="K37" s="57">
        <v>172</v>
      </c>
      <c r="L37" s="57">
        <v>1987.18</v>
      </c>
      <c r="M37" s="57">
        <v>78</v>
      </c>
      <c r="N37" s="57">
        <v>1867.3967</v>
      </c>
      <c r="O37" s="57">
        <v>14</v>
      </c>
      <c r="P37" s="57">
        <v>456.55437</v>
      </c>
      <c r="Q37" s="57">
        <v>13</v>
      </c>
      <c r="R37" s="57">
        <v>547.97</v>
      </c>
      <c r="S37" s="57">
        <v>32</v>
      </c>
      <c r="T37" s="57">
        <v>2196.73879</v>
      </c>
      <c r="U37" s="57">
        <v>25</v>
      </c>
      <c r="V37" s="57">
        <v>4530.29739</v>
      </c>
      <c r="W37" s="57">
        <v>4</v>
      </c>
      <c r="X37" s="57">
        <v>3730.49626</v>
      </c>
    </row>
    <row r="38" spans="1:24" s="50" customFormat="1" ht="12.75" customHeight="1">
      <c r="A38" s="55" t="s">
        <v>93</v>
      </c>
      <c r="B38" s="56"/>
      <c r="C38" s="57">
        <v>5372</v>
      </c>
      <c r="D38" s="57">
        <v>121392.437989</v>
      </c>
      <c r="E38" s="57">
        <v>1139</v>
      </c>
      <c r="F38" s="57">
        <v>410.534687</v>
      </c>
      <c r="G38" s="57">
        <v>2083</v>
      </c>
      <c r="H38" s="57">
        <v>3475.816323</v>
      </c>
      <c r="I38" s="57">
        <v>993</v>
      </c>
      <c r="J38" s="57">
        <v>5459.047774</v>
      </c>
      <c r="K38" s="57">
        <v>463</v>
      </c>
      <c r="L38" s="57">
        <v>5570.365273</v>
      </c>
      <c r="M38" s="57">
        <v>250</v>
      </c>
      <c r="N38" s="57">
        <v>5978.466338</v>
      </c>
      <c r="O38" s="57">
        <v>69</v>
      </c>
      <c r="P38" s="57">
        <v>2209.186293</v>
      </c>
      <c r="Q38" s="57">
        <v>33</v>
      </c>
      <c r="R38" s="57">
        <v>1438.07742</v>
      </c>
      <c r="S38" s="57">
        <v>124</v>
      </c>
      <c r="T38" s="57">
        <v>8424.02682</v>
      </c>
      <c r="U38" s="57">
        <v>177</v>
      </c>
      <c r="V38" s="57">
        <v>38453.932531</v>
      </c>
      <c r="W38" s="57">
        <v>41</v>
      </c>
      <c r="X38" s="57">
        <v>49972.98453</v>
      </c>
    </row>
    <row r="39" spans="1:24" s="50" customFormat="1" ht="12.75" customHeight="1">
      <c r="A39" s="55" t="s">
        <v>94</v>
      </c>
      <c r="B39" s="56"/>
      <c r="C39" s="57">
        <v>15792</v>
      </c>
      <c r="D39" s="57">
        <v>361701.014882</v>
      </c>
      <c r="E39" s="57">
        <v>1877</v>
      </c>
      <c r="F39" s="57">
        <v>777.572276</v>
      </c>
      <c r="G39" s="57">
        <v>6180</v>
      </c>
      <c r="H39" s="57">
        <v>10950.997686</v>
      </c>
      <c r="I39" s="57">
        <v>3772</v>
      </c>
      <c r="J39" s="57">
        <v>20721.67764</v>
      </c>
      <c r="K39" s="57">
        <v>1845</v>
      </c>
      <c r="L39" s="57">
        <v>21840.689807</v>
      </c>
      <c r="M39" s="57">
        <v>922</v>
      </c>
      <c r="N39" s="57">
        <v>21930.931414</v>
      </c>
      <c r="O39" s="57">
        <v>242</v>
      </c>
      <c r="P39" s="57">
        <v>7949.97199</v>
      </c>
      <c r="Q39" s="57">
        <v>92</v>
      </c>
      <c r="R39" s="57">
        <v>3941.780369</v>
      </c>
      <c r="S39" s="57">
        <v>358</v>
      </c>
      <c r="T39" s="57">
        <v>23040.905993</v>
      </c>
      <c r="U39" s="57">
        <v>393</v>
      </c>
      <c r="V39" s="57">
        <v>80653.854478</v>
      </c>
      <c r="W39" s="57">
        <v>111</v>
      </c>
      <c r="X39" s="57">
        <v>169892.633229</v>
      </c>
    </row>
    <row r="40" spans="1:24" s="50" customFormat="1" ht="12.75" customHeight="1">
      <c r="A40" s="55" t="s">
        <v>95</v>
      </c>
      <c r="B40" s="56"/>
      <c r="C40" s="57">
        <v>5449</v>
      </c>
      <c r="D40" s="57">
        <v>997795.695453</v>
      </c>
      <c r="E40" s="57">
        <v>885</v>
      </c>
      <c r="F40" s="57">
        <v>258.640285</v>
      </c>
      <c r="G40" s="57">
        <v>1896</v>
      </c>
      <c r="H40" s="57">
        <v>3415.860174</v>
      </c>
      <c r="I40" s="57">
        <v>822</v>
      </c>
      <c r="J40" s="57">
        <v>4651.97904</v>
      </c>
      <c r="K40" s="57">
        <v>747</v>
      </c>
      <c r="L40" s="57">
        <v>8864.717661</v>
      </c>
      <c r="M40" s="57">
        <v>362</v>
      </c>
      <c r="N40" s="57">
        <v>8495.75532</v>
      </c>
      <c r="O40" s="57">
        <v>105</v>
      </c>
      <c r="P40" s="57">
        <v>3379.281803</v>
      </c>
      <c r="Q40" s="57">
        <v>58</v>
      </c>
      <c r="R40" s="57">
        <v>2540.884792</v>
      </c>
      <c r="S40" s="57">
        <v>195</v>
      </c>
      <c r="T40" s="57">
        <v>12614.524386</v>
      </c>
      <c r="U40" s="57">
        <v>233</v>
      </c>
      <c r="V40" s="57">
        <v>49176.072652</v>
      </c>
      <c r="W40" s="57">
        <v>146</v>
      </c>
      <c r="X40" s="57">
        <v>904397.97934</v>
      </c>
    </row>
    <row r="41" spans="1:24" s="50" customFormat="1" ht="12.75" customHeight="1">
      <c r="A41" s="55" t="s">
        <v>96</v>
      </c>
      <c r="B41" s="56"/>
      <c r="C41" s="57">
        <v>3618</v>
      </c>
      <c r="D41" s="57">
        <v>193447.087329</v>
      </c>
      <c r="E41" s="57">
        <v>620</v>
      </c>
      <c r="F41" s="57">
        <v>246.592389</v>
      </c>
      <c r="G41" s="57">
        <v>1481</v>
      </c>
      <c r="H41" s="57">
        <v>2570.93412</v>
      </c>
      <c r="I41" s="57">
        <v>806</v>
      </c>
      <c r="J41" s="57">
        <v>4366.335248</v>
      </c>
      <c r="K41" s="57">
        <v>397</v>
      </c>
      <c r="L41" s="57">
        <v>4559.84969</v>
      </c>
      <c r="M41" s="57">
        <v>164</v>
      </c>
      <c r="N41" s="57">
        <v>3946.93617</v>
      </c>
      <c r="O41" s="57">
        <v>36</v>
      </c>
      <c r="P41" s="57">
        <v>1159.65</v>
      </c>
      <c r="Q41" s="57">
        <v>15</v>
      </c>
      <c r="R41" s="57">
        <v>631.6</v>
      </c>
      <c r="S41" s="57">
        <v>45</v>
      </c>
      <c r="T41" s="57">
        <v>2819.396</v>
      </c>
      <c r="U41" s="57">
        <v>40</v>
      </c>
      <c r="V41" s="57">
        <v>8084.356372</v>
      </c>
      <c r="W41" s="57">
        <v>14</v>
      </c>
      <c r="X41" s="57">
        <v>165061.43734</v>
      </c>
    </row>
    <row r="42" spans="1:24" s="50" customFormat="1" ht="12.75" customHeight="1">
      <c r="A42" s="215" t="s">
        <v>363</v>
      </c>
      <c r="B42" s="56"/>
      <c r="C42" s="57">
        <v>109809</v>
      </c>
      <c r="D42" s="57">
        <v>1256465.798617</v>
      </c>
      <c r="E42" s="57">
        <v>19998</v>
      </c>
      <c r="F42" s="57">
        <v>7453.463182</v>
      </c>
      <c r="G42" s="57">
        <v>48931</v>
      </c>
      <c r="H42" s="57">
        <v>88192.559821</v>
      </c>
      <c r="I42" s="57">
        <v>20754</v>
      </c>
      <c r="J42" s="57">
        <v>114019.207562</v>
      </c>
      <c r="K42" s="57">
        <v>10909</v>
      </c>
      <c r="L42" s="57">
        <v>125791.613015</v>
      </c>
      <c r="M42" s="57">
        <v>4817</v>
      </c>
      <c r="N42" s="57">
        <v>114516.690186</v>
      </c>
      <c r="O42" s="57">
        <v>920</v>
      </c>
      <c r="P42" s="57">
        <v>29749.244613</v>
      </c>
      <c r="Q42" s="57">
        <v>365</v>
      </c>
      <c r="R42" s="57">
        <v>15568.553269</v>
      </c>
      <c r="S42" s="57">
        <v>1406</v>
      </c>
      <c r="T42" s="57">
        <v>88215.315507</v>
      </c>
      <c r="U42" s="57">
        <v>1476</v>
      </c>
      <c r="V42" s="57">
        <v>251897.524625</v>
      </c>
      <c r="W42" s="57">
        <v>233</v>
      </c>
      <c r="X42" s="57">
        <v>421061.626837</v>
      </c>
    </row>
    <row r="43" spans="1:24" s="50" customFormat="1" ht="12.75" customHeight="1">
      <c r="A43" s="55" t="s">
        <v>97</v>
      </c>
      <c r="B43" s="56"/>
      <c r="C43" s="57">
        <v>103468</v>
      </c>
      <c r="D43" s="57">
        <v>1028209.14474</v>
      </c>
      <c r="E43" s="57">
        <v>21594</v>
      </c>
      <c r="F43" s="57">
        <v>8113.258801</v>
      </c>
      <c r="G43" s="57">
        <v>41180</v>
      </c>
      <c r="H43" s="57">
        <v>68185.133982</v>
      </c>
      <c r="I43" s="57">
        <v>26819</v>
      </c>
      <c r="J43" s="57">
        <v>144795.999513</v>
      </c>
      <c r="K43" s="57">
        <v>8434</v>
      </c>
      <c r="L43" s="57">
        <v>99174.230683</v>
      </c>
      <c r="M43" s="57">
        <v>3138</v>
      </c>
      <c r="N43" s="57">
        <v>73641.254691</v>
      </c>
      <c r="O43" s="57">
        <v>519</v>
      </c>
      <c r="P43" s="57">
        <v>16854.867888</v>
      </c>
      <c r="Q43" s="57">
        <v>277</v>
      </c>
      <c r="R43" s="57">
        <v>11809.437826</v>
      </c>
      <c r="S43" s="57">
        <v>831</v>
      </c>
      <c r="T43" s="57">
        <v>54424.323012</v>
      </c>
      <c r="U43" s="57">
        <v>555</v>
      </c>
      <c r="V43" s="57">
        <v>105043.362208</v>
      </c>
      <c r="W43" s="57">
        <v>121</v>
      </c>
      <c r="X43" s="57">
        <v>446167.276136</v>
      </c>
    </row>
    <row r="44" spans="1:24" s="50" customFormat="1" ht="12.75" customHeight="1">
      <c r="A44" s="55" t="s">
        <v>98</v>
      </c>
      <c r="B44" s="56"/>
      <c r="C44" s="57">
        <v>16125</v>
      </c>
      <c r="D44" s="57">
        <v>917029.677674</v>
      </c>
      <c r="E44" s="57">
        <v>1444</v>
      </c>
      <c r="F44" s="57">
        <v>494.811351</v>
      </c>
      <c r="G44" s="57">
        <v>3919</v>
      </c>
      <c r="H44" s="57">
        <v>8408.855026</v>
      </c>
      <c r="I44" s="57">
        <v>4452</v>
      </c>
      <c r="J44" s="57">
        <v>26776.1328</v>
      </c>
      <c r="K44" s="57">
        <v>2132</v>
      </c>
      <c r="L44" s="57">
        <v>25993.382462</v>
      </c>
      <c r="M44" s="57">
        <v>2168</v>
      </c>
      <c r="N44" s="57">
        <v>54009.808548</v>
      </c>
      <c r="O44" s="57">
        <v>766</v>
      </c>
      <c r="P44" s="57">
        <v>23679.55067</v>
      </c>
      <c r="Q44" s="57">
        <v>98</v>
      </c>
      <c r="R44" s="57">
        <v>4217.602</v>
      </c>
      <c r="S44" s="57">
        <v>545</v>
      </c>
      <c r="T44" s="57">
        <v>32291.332195</v>
      </c>
      <c r="U44" s="57">
        <v>390</v>
      </c>
      <c r="V44" s="57">
        <v>78895.919082</v>
      </c>
      <c r="W44" s="57">
        <v>211</v>
      </c>
      <c r="X44" s="57">
        <v>662262.28354</v>
      </c>
    </row>
    <row r="45" spans="1:24" s="50" customFormat="1" ht="12.75" customHeight="1">
      <c r="A45" s="55" t="s">
        <v>99</v>
      </c>
      <c r="B45" s="56"/>
      <c r="C45" s="57">
        <v>7081</v>
      </c>
      <c r="D45" s="57">
        <v>64595.700585</v>
      </c>
      <c r="E45" s="57">
        <v>1890</v>
      </c>
      <c r="F45" s="57">
        <v>671.704217</v>
      </c>
      <c r="G45" s="57">
        <v>2559</v>
      </c>
      <c r="H45" s="57">
        <v>4672.840928</v>
      </c>
      <c r="I45" s="57">
        <v>1416</v>
      </c>
      <c r="J45" s="57">
        <v>8002.022965</v>
      </c>
      <c r="K45" s="57">
        <v>635</v>
      </c>
      <c r="L45" s="57">
        <v>7737.620816</v>
      </c>
      <c r="M45" s="57">
        <v>319</v>
      </c>
      <c r="N45" s="57">
        <v>7667.373519</v>
      </c>
      <c r="O45" s="57">
        <v>48</v>
      </c>
      <c r="P45" s="57">
        <v>1544.78</v>
      </c>
      <c r="Q45" s="57">
        <v>34</v>
      </c>
      <c r="R45" s="57">
        <v>1445.13898</v>
      </c>
      <c r="S45" s="57">
        <v>86</v>
      </c>
      <c r="T45" s="57">
        <v>5428.3507</v>
      </c>
      <c r="U45" s="57">
        <v>85</v>
      </c>
      <c r="V45" s="57">
        <v>15034.17186</v>
      </c>
      <c r="W45" s="57">
        <v>9</v>
      </c>
      <c r="X45" s="57">
        <v>12391.6966</v>
      </c>
    </row>
    <row r="46" spans="1:24" s="50" customFormat="1" ht="12.75" customHeight="1">
      <c r="A46" s="215" t="s">
        <v>371</v>
      </c>
      <c r="B46" s="56"/>
      <c r="C46" s="57">
        <v>25309</v>
      </c>
      <c r="D46" s="57">
        <v>522463.503759</v>
      </c>
      <c r="E46" s="57">
        <v>7055</v>
      </c>
      <c r="F46" s="57">
        <v>2408.01887</v>
      </c>
      <c r="G46" s="57">
        <v>10055</v>
      </c>
      <c r="H46" s="57">
        <v>16619.204842</v>
      </c>
      <c r="I46" s="57">
        <v>4351</v>
      </c>
      <c r="J46" s="57">
        <v>24224.194239</v>
      </c>
      <c r="K46" s="57">
        <v>1931</v>
      </c>
      <c r="L46" s="57">
        <v>22538.111542</v>
      </c>
      <c r="M46" s="57">
        <v>751</v>
      </c>
      <c r="N46" s="57">
        <v>17705.77887</v>
      </c>
      <c r="O46" s="57">
        <v>209</v>
      </c>
      <c r="P46" s="57">
        <v>6762.75856</v>
      </c>
      <c r="Q46" s="57">
        <v>96</v>
      </c>
      <c r="R46" s="57">
        <v>4191.799602</v>
      </c>
      <c r="S46" s="57">
        <v>406</v>
      </c>
      <c r="T46" s="57">
        <v>25863.468671</v>
      </c>
      <c r="U46" s="57">
        <v>346</v>
      </c>
      <c r="V46" s="57">
        <v>70646.489177</v>
      </c>
      <c r="W46" s="57">
        <v>109</v>
      </c>
      <c r="X46" s="57">
        <v>331503.679386</v>
      </c>
    </row>
    <row r="47" spans="1:24" s="50" customFormat="1" ht="12.75" customHeight="1">
      <c r="A47" s="55" t="s">
        <v>100</v>
      </c>
      <c r="B47" s="56"/>
      <c r="C47" s="57">
        <v>46826</v>
      </c>
      <c r="D47" s="57">
        <v>7959858.385834</v>
      </c>
      <c r="E47" s="57">
        <v>8718</v>
      </c>
      <c r="F47" s="57">
        <v>2839.630716</v>
      </c>
      <c r="G47" s="57">
        <v>12148</v>
      </c>
      <c r="H47" s="57">
        <v>21391.049008</v>
      </c>
      <c r="I47" s="57">
        <v>6774</v>
      </c>
      <c r="J47" s="57">
        <v>39892.440602</v>
      </c>
      <c r="K47" s="57">
        <v>6127</v>
      </c>
      <c r="L47" s="57">
        <v>76258.779964</v>
      </c>
      <c r="M47" s="57">
        <v>5243</v>
      </c>
      <c r="N47" s="57">
        <v>129498.444117</v>
      </c>
      <c r="O47" s="57">
        <v>781</v>
      </c>
      <c r="P47" s="57">
        <v>25883.124511</v>
      </c>
      <c r="Q47" s="57">
        <v>604</v>
      </c>
      <c r="R47" s="57">
        <v>26447.966193</v>
      </c>
      <c r="S47" s="57">
        <v>2509</v>
      </c>
      <c r="T47" s="57">
        <v>166826.122484</v>
      </c>
      <c r="U47" s="57">
        <v>2923</v>
      </c>
      <c r="V47" s="57">
        <v>604630.974432</v>
      </c>
      <c r="W47" s="57">
        <v>999</v>
      </c>
      <c r="X47" s="57">
        <v>6866189.853807</v>
      </c>
    </row>
    <row r="48" spans="1:24" s="50" customFormat="1" ht="12.75" customHeight="1">
      <c r="A48" s="55" t="s">
        <v>101</v>
      </c>
      <c r="B48" s="56"/>
      <c r="C48" s="57">
        <v>34969</v>
      </c>
      <c r="D48" s="57">
        <v>1344664.069929</v>
      </c>
      <c r="E48" s="57">
        <v>4652</v>
      </c>
      <c r="F48" s="57">
        <v>1797.251348</v>
      </c>
      <c r="G48" s="57">
        <v>9419</v>
      </c>
      <c r="H48" s="57">
        <v>16594.96551</v>
      </c>
      <c r="I48" s="57">
        <v>5157</v>
      </c>
      <c r="J48" s="57">
        <v>29689.503781</v>
      </c>
      <c r="K48" s="57">
        <v>5605</v>
      </c>
      <c r="L48" s="57">
        <v>67041.552279</v>
      </c>
      <c r="M48" s="57">
        <v>5061</v>
      </c>
      <c r="N48" s="57">
        <v>122362.193275</v>
      </c>
      <c r="O48" s="57">
        <v>977</v>
      </c>
      <c r="P48" s="57">
        <v>31853.652787</v>
      </c>
      <c r="Q48" s="57">
        <v>346</v>
      </c>
      <c r="R48" s="57">
        <v>14848.737384</v>
      </c>
      <c r="S48" s="57">
        <v>1773</v>
      </c>
      <c r="T48" s="57">
        <v>113367.124924</v>
      </c>
      <c r="U48" s="57">
        <v>1599</v>
      </c>
      <c r="V48" s="57">
        <v>309974.267993</v>
      </c>
      <c r="W48" s="57">
        <v>380</v>
      </c>
      <c r="X48" s="57">
        <v>637134.820648</v>
      </c>
    </row>
    <row r="49" spans="1:24" s="50" customFormat="1" ht="12.75" customHeight="1">
      <c r="A49" s="55" t="s">
        <v>102</v>
      </c>
      <c r="B49" s="56"/>
      <c r="C49" s="57">
        <v>83166</v>
      </c>
      <c r="D49" s="57">
        <v>1024188.069734</v>
      </c>
      <c r="E49" s="57">
        <v>25395</v>
      </c>
      <c r="F49" s="57">
        <v>8731.346359</v>
      </c>
      <c r="G49" s="57">
        <v>34503</v>
      </c>
      <c r="H49" s="57">
        <v>56722.511478</v>
      </c>
      <c r="I49" s="57">
        <v>12075</v>
      </c>
      <c r="J49" s="57">
        <v>67568.183595</v>
      </c>
      <c r="K49" s="57">
        <v>5604</v>
      </c>
      <c r="L49" s="57">
        <v>65601.545989</v>
      </c>
      <c r="M49" s="57">
        <v>2472</v>
      </c>
      <c r="N49" s="57">
        <v>58819.766657</v>
      </c>
      <c r="O49" s="57">
        <v>646</v>
      </c>
      <c r="P49" s="57">
        <v>20700.398666</v>
      </c>
      <c r="Q49" s="57">
        <v>258</v>
      </c>
      <c r="R49" s="57">
        <v>11064.173204</v>
      </c>
      <c r="S49" s="57">
        <v>978</v>
      </c>
      <c r="T49" s="57">
        <v>63473.23704</v>
      </c>
      <c r="U49" s="57">
        <v>961</v>
      </c>
      <c r="V49" s="57">
        <v>192564.64496</v>
      </c>
      <c r="W49" s="57">
        <v>274</v>
      </c>
      <c r="X49" s="57">
        <v>478942.261786</v>
      </c>
    </row>
    <row r="50" spans="1:24" s="50" customFormat="1" ht="12.75" customHeight="1">
      <c r="A50" s="55" t="s">
        <v>103</v>
      </c>
      <c r="B50" s="56"/>
      <c r="C50" s="57">
        <v>20711</v>
      </c>
      <c r="D50" s="57">
        <v>343185.09435</v>
      </c>
      <c r="E50" s="57">
        <v>4208</v>
      </c>
      <c r="F50" s="57">
        <v>1479.899696</v>
      </c>
      <c r="G50" s="57">
        <v>6814</v>
      </c>
      <c r="H50" s="57">
        <v>12288.978241</v>
      </c>
      <c r="I50" s="57">
        <v>5873</v>
      </c>
      <c r="J50" s="57">
        <v>33845.565017</v>
      </c>
      <c r="K50" s="57">
        <v>1918</v>
      </c>
      <c r="L50" s="57">
        <v>22156.349382</v>
      </c>
      <c r="M50" s="57">
        <v>585</v>
      </c>
      <c r="N50" s="57">
        <v>13764.832469</v>
      </c>
      <c r="O50" s="57">
        <v>182</v>
      </c>
      <c r="P50" s="57">
        <v>5869.665678</v>
      </c>
      <c r="Q50" s="57">
        <v>619</v>
      </c>
      <c r="R50" s="57">
        <v>24994.17458</v>
      </c>
      <c r="S50" s="57">
        <v>255</v>
      </c>
      <c r="T50" s="57">
        <v>16064.5838</v>
      </c>
      <c r="U50" s="57">
        <v>205</v>
      </c>
      <c r="V50" s="57">
        <v>37807.033687</v>
      </c>
      <c r="W50" s="57">
        <v>52</v>
      </c>
      <c r="X50" s="57">
        <v>174914.0118</v>
      </c>
    </row>
    <row r="51" spans="1:24" s="50" customFormat="1" ht="12.75" customHeight="1">
      <c r="A51" s="55" t="s">
        <v>104</v>
      </c>
      <c r="B51" s="56"/>
      <c r="C51" s="57">
        <v>74</v>
      </c>
      <c r="D51" s="57">
        <v>135.196187</v>
      </c>
      <c r="E51" s="57">
        <v>30</v>
      </c>
      <c r="F51" s="57">
        <v>9.666187</v>
      </c>
      <c r="G51" s="57">
        <v>34</v>
      </c>
      <c r="H51" s="57">
        <v>65.03</v>
      </c>
      <c r="I51" s="57">
        <v>9</v>
      </c>
      <c r="J51" s="57">
        <v>50.5</v>
      </c>
      <c r="K51" s="57">
        <v>1</v>
      </c>
      <c r="L51" s="57">
        <v>10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375</v>
      </c>
      <c r="B52" s="56"/>
      <c r="C52" s="57">
        <v>407</v>
      </c>
      <c r="D52" s="57">
        <v>2919.127738</v>
      </c>
      <c r="E52" s="57">
        <v>143</v>
      </c>
      <c r="F52" s="57">
        <v>48.803752</v>
      </c>
      <c r="G52" s="57">
        <v>166</v>
      </c>
      <c r="H52" s="57">
        <v>285.444</v>
      </c>
      <c r="I52" s="57">
        <v>69</v>
      </c>
      <c r="J52" s="57">
        <v>379.27</v>
      </c>
      <c r="K52" s="57">
        <v>18</v>
      </c>
      <c r="L52" s="57">
        <v>234.859986</v>
      </c>
      <c r="M52" s="57">
        <v>6</v>
      </c>
      <c r="N52" s="57">
        <v>142.75</v>
      </c>
      <c r="O52" s="57">
        <v>1</v>
      </c>
      <c r="P52" s="57">
        <v>35</v>
      </c>
      <c r="Q52" s="57">
        <v>0</v>
      </c>
      <c r="R52" s="57">
        <v>0</v>
      </c>
      <c r="S52" s="57">
        <v>1</v>
      </c>
      <c r="T52" s="57">
        <v>55</v>
      </c>
      <c r="U52" s="57">
        <v>2</v>
      </c>
      <c r="V52" s="57">
        <v>738</v>
      </c>
      <c r="W52" s="57">
        <v>1</v>
      </c>
      <c r="X52" s="57">
        <v>1000</v>
      </c>
    </row>
    <row r="53" spans="1:24" s="50" customFormat="1" ht="12.75" customHeight="1">
      <c r="A53" s="55" t="s">
        <v>105</v>
      </c>
      <c r="B53" s="56"/>
      <c r="C53" s="57">
        <v>56</v>
      </c>
      <c r="D53" s="57">
        <v>263.43</v>
      </c>
      <c r="E53" s="57">
        <v>2</v>
      </c>
      <c r="F53" s="57">
        <v>0.95</v>
      </c>
      <c r="G53" s="57">
        <v>23</v>
      </c>
      <c r="H53" s="57">
        <v>48.48</v>
      </c>
      <c r="I53" s="57">
        <v>25</v>
      </c>
      <c r="J53" s="57">
        <v>146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2776</v>
      </c>
      <c r="D54" s="57">
        <v>72396.121504</v>
      </c>
      <c r="E54" s="57">
        <v>872</v>
      </c>
      <c r="F54" s="57">
        <v>283.427219</v>
      </c>
      <c r="G54" s="57">
        <v>967</v>
      </c>
      <c r="H54" s="57">
        <v>1690.817752</v>
      </c>
      <c r="I54" s="57">
        <v>400</v>
      </c>
      <c r="J54" s="57">
        <v>2280.658305</v>
      </c>
      <c r="K54" s="57">
        <v>225</v>
      </c>
      <c r="L54" s="57">
        <v>2777.841073</v>
      </c>
      <c r="M54" s="57">
        <v>121</v>
      </c>
      <c r="N54" s="57">
        <v>2990.177155</v>
      </c>
      <c r="O54" s="57">
        <v>32</v>
      </c>
      <c r="P54" s="57">
        <v>1040</v>
      </c>
      <c r="Q54" s="57">
        <v>18</v>
      </c>
      <c r="R54" s="57">
        <v>794.005</v>
      </c>
      <c r="S54" s="57">
        <v>56</v>
      </c>
      <c r="T54" s="57">
        <v>3812.10601</v>
      </c>
      <c r="U54" s="57">
        <v>60</v>
      </c>
      <c r="V54" s="57">
        <v>12777.46415</v>
      </c>
      <c r="W54" s="57">
        <v>25</v>
      </c>
      <c r="X54" s="57">
        <v>43949.62484</v>
      </c>
    </row>
    <row r="55" spans="1:24" s="50" customFormat="1" ht="12.75" customHeight="1">
      <c r="A55" s="55" t="s">
        <v>107</v>
      </c>
      <c r="B55" s="56"/>
      <c r="C55" s="57">
        <v>13303</v>
      </c>
      <c r="D55" s="57">
        <v>135578.414809</v>
      </c>
      <c r="E55" s="57">
        <v>3528</v>
      </c>
      <c r="F55" s="57">
        <v>1294.262503</v>
      </c>
      <c r="G55" s="57">
        <v>5489</v>
      </c>
      <c r="H55" s="57">
        <v>8992.799162</v>
      </c>
      <c r="I55" s="57">
        <v>2292</v>
      </c>
      <c r="J55" s="57">
        <v>12778.756928</v>
      </c>
      <c r="K55" s="57">
        <v>1157</v>
      </c>
      <c r="L55" s="57">
        <v>13510.940739</v>
      </c>
      <c r="M55" s="57">
        <v>408</v>
      </c>
      <c r="N55" s="57">
        <v>9650.236357</v>
      </c>
      <c r="O55" s="57">
        <v>84</v>
      </c>
      <c r="P55" s="57">
        <v>2738.681</v>
      </c>
      <c r="Q55" s="57">
        <v>45</v>
      </c>
      <c r="R55" s="57">
        <v>1930.46568</v>
      </c>
      <c r="S55" s="57">
        <v>128</v>
      </c>
      <c r="T55" s="57">
        <v>8390.59406</v>
      </c>
      <c r="U55" s="57">
        <v>137</v>
      </c>
      <c r="V55" s="57">
        <v>25499.86616</v>
      </c>
      <c r="W55" s="57">
        <v>35</v>
      </c>
      <c r="X55" s="57">
        <v>50791.81222</v>
      </c>
    </row>
    <row r="56" spans="1:24" s="50" customFormat="1" ht="12.75" customHeight="1">
      <c r="A56" s="55" t="s">
        <v>108</v>
      </c>
      <c r="B56" s="56"/>
      <c r="C56" s="57">
        <v>23163</v>
      </c>
      <c r="D56" s="57">
        <v>207101.952565</v>
      </c>
      <c r="E56" s="57">
        <v>5432</v>
      </c>
      <c r="F56" s="57">
        <v>1977.215181</v>
      </c>
      <c r="G56" s="57">
        <v>10401</v>
      </c>
      <c r="H56" s="57">
        <v>16577.725606</v>
      </c>
      <c r="I56" s="57">
        <v>4143</v>
      </c>
      <c r="J56" s="57">
        <v>22628.1995</v>
      </c>
      <c r="K56" s="57">
        <v>1663</v>
      </c>
      <c r="L56" s="57">
        <v>19647.46799</v>
      </c>
      <c r="M56" s="57">
        <v>754</v>
      </c>
      <c r="N56" s="57">
        <v>17982.002831</v>
      </c>
      <c r="O56" s="57">
        <v>150</v>
      </c>
      <c r="P56" s="57">
        <v>4905.951278</v>
      </c>
      <c r="Q56" s="57">
        <v>70</v>
      </c>
      <c r="R56" s="57">
        <v>2945.2682</v>
      </c>
      <c r="S56" s="57">
        <v>278</v>
      </c>
      <c r="T56" s="57">
        <v>18127.800869</v>
      </c>
      <c r="U56" s="57">
        <v>226</v>
      </c>
      <c r="V56" s="57">
        <v>42016.46743</v>
      </c>
      <c r="W56" s="57">
        <v>46</v>
      </c>
      <c r="X56" s="57">
        <v>60293.85368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中華民國109年08月20日編製</v>
      </c>
    </row>
    <row r="58" spans="12:24" ht="16.5" customHeight="1">
      <c r="L58" s="45" t="s">
        <v>40</v>
      </c>
      <c r="X58" s="60" t="s">
        <v>295</v>
      </c>
    </row>
    <row r="59" spans="1:24" ht="15">
      <c r="A59" s="61" t="s">
        <v>121</v>
      </c>
      <c r="B59" s="171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299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">
      <c r="A62" s="334" t="s">
        <v>110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zoomScalePageLayoutView="0" workbookViewId="0" topLeftCell="E1">
      <pane xSplit="19572" topLeftCell="X1" activePane="topLeft" state="split"/>
      <selection pane="topLeft" activeCell="C9" sqref="C9:R33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222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0" t="s">
        <v>245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18" t="str">
        <f>'2491-00-01'!H5</f>
        <v>中華民國109年7月底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382</v>
      </c>
      <c r="N6" s="355"/>
      <c r="O6" s="358" t="s">
        <v>129</v>
      </c>
      <c r="P6" s="359"/>
      <c r="Q6" s="362" t="s">
        <v>381</v>
      </c>
      <c r="R6" s="364" t="s">
        <v>130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41.25">
      <c r="A8" s="346"/>
      <c r="B8" s="34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712156</v>
      </c>
      <c r="D9" s="82">
        <v>24935797.713572</v>
      </c>
      <c r="E9" s="82">
        <v>9</v>
      </c>
      <c r="F9" s="82">
        <v>138.65</v>
      </c>
      <c r="G9" s="82">
        <v>6</v>
      </c>
      <c r="H9" s="82">
        <v>23.8724</v>
      </c>
      <c r="I9" s="82">
        <v>536052</v>
      </c>
      <c r="J9" s="82">
        <v>2706972.304374</v>
      </c>
      <c r="K9" s="82">
        <v>170429</v>
      </c>
      <c r="L9" s="82">
        <v>22032445.097349</v>
      </c>
      <c r="M9" s="82">
        <v>5615</v>
      </c>
      <c r="N9" s="82">
        <v>189978.449055</v>
      </c>
      <c r="O9" s="82">
        <v>45</v>
      </c>
      <c r="P9" s="82">
        <v>6239.340394</v>
      </c>
      <c r="Q9" s="82">
        <v>4760</v>
      </c>
      <c r="R9" s="82">
        <v>121</v>
      </c>
    </row>
    <row r="10" spans="1:18" s="78" customFormat="1" ht="15.75" customHeight="1">
      <c r="A10" s="282" t="s">
        <v>223</v>
      </c>
      <c r="B10" s="283"/>
      <c r="C10" s="82">
        <v>710606</v>
      </c>
      <c r="D10" s="82">
        <v>24910589.522314</v>
      </c>
      <c r="E10" s="82">
        <v>9</v>
      </c>
      <c r="F10" s="82">
        <v>138.65</v>
      </c>
      <c r="G10" s="82">
        <v>6</v>
      </c>
      <c r="H10" s="82">
        <v>23.8724</v>
      </c>
      <c r="I10" s="82">
        <v>534869</v>
      </c>
      <c r="J10" s="82">
        <v>2700449.758496</v>
      </c>
      <c r="K10" s="82">
        <v>170062</v>
      </c>
      <c r="L10" s="82">
        <v>22013759.451969</v>
      </c>
      <c r="M10" s="82">
        <v>5615</v>
      </c>
      <c r="N10" s="82">
        <v>189978.449055</v>
      </c>
      <c r="O10" s="82">
        <v>45</v>
      </c>
      <c r="P10" s="82">
        <v>6239.340394</v>
      </c>
      <c r="Q10" s="82">
        <v>4759</v>
      </c>
      <c r="R10" s="82">
        <v>121</v>
      </c>
    </row>
    <row r="11" spans="1:18" s="78" customFormat="1" ht="15.75" customHeight="1">
      <c r="A11" s="284" t="s">
        <v>263</v>
      </c>
      <c r="B11" s="285"/>
      <c r="C11" s="82">
        <v>135707</v>
      </c>
      <c r="D11" s="82">
        <v>2342586.559732</v>
      </c>
      <c r="E11" s="82">
        <v>1</v>
      </c>
      <c r="F11" s="82">
        <v>11.75</v>
      </c>
      <c r="G11" s="82">
        <v>0</v>
      </c>
      <c r="H11" s="82">
        <v>0</v>
      </c>
      <c r="I11" s="82">
        <v>107727</v>
      </c>
      <c r="J11" s="82">
        <v>477278.68861</v>
      </c>
      <c r="K11" s="82">
        <v>27349</v>
      </c>
      <c r="L11" s="82">
        <v>1849601.730376</v>
      </c>
      <c r="M11" s="82">
        <v>624</v>
      </c>
      <c r="N11" s="82">
        <v>15663.730232</v>
      </c>
      <c r="O11" s="82">
        <v>6</v>
      </c>
      <c r="P11" s="82">
        <v>30.660514</v>
      </c>
      <c r="Q11" s="82">
        <v>390</v>
      </c>
      <c r="R11" s="82">
        <v>27</v>
      </c>
    </row>
    <row r="12" spans="1:18" s="78" customFormat="1" ht="15.75" customHeight="1">
      <c r="A12" s="284" t="s">
        <v>262</v>
      </c>
      <c r="B12" s="285"/>
      <c r="C12" s="82">
        <v>179688</v>
      </c>
      <c r="D12" s="82">
        <v>12831570.595243</v>
      </c>
      <c r="E12" s="82">
        <v>2</v>
      </c>
      <c r="F12" s="82">
        <v>60</v>
      </c>
      <c r="G12" s="82">
        <v>2</v>
      </c>
      <c r="H12" s="82">
        <v>6.1</v>
      </c>
      <c r="I12" s="82">
        <v>120296</v>
      </c>
      <c r="J12" s="82">
        <v>765064.277514</v>
      </c>
      <c r="K12" s="82">
        <v>55594</v>
      </c>
      <c r="L12" s="82">
        <v>11916915.405715</v>
      </c>
      <c r="M12" s="82">
        <v>3762</v>
      </c>
      <c r="N12" s="82">
        <v>143457.932134</v>
      </c>
      <c r="O12" s="82">
        <v>32</v>
      </c>
      <c r="P12" s="82">
        <v>6066.87988</v>
      </c>
      <c r="Q12" s="82">
        <v>3065</v>
      </c>
      <c r="R12" s="82">
        <v>48</v>
      </c>
    </row>
    <row r="13" spans="1:18" s="78" customFormat="1" ht="15.75" customHeight="1">
      <c r="A13" s="284" t="s">
        <v>297</v>
      </c>
      <c r="B13" s="285"/>
      <c r="C13" s="82">
        <v>62219</v>
      </c>
      <c r="D13" s="82">
        <v>1581845.871381</v>
      </c>
      <c r="E13" s="82">
        <v>0</v>
      </c>
      <c r="F13" s="82">
        <v>0</v>
      </c>
      <c r="G13" s="82">
        <v>0</v>
      </c>
      <c r="H13" s="82">
        <v>0</v>
      </c>
      <c r="I13" s="82">
        <v>48474</v>
      </c>
      <c r="J13" s="82">
        <v>233351.996741</v>
      </c>
      <c r="K13" s="82">
        <v>13550</v>
      </c>
      <c r="L13" s="82">
        <v>1339423.438475</v>
      </c>
      <c r="M13" s="82">
        <v>192</v>
      </c>
      <c r="N13" s="82">
        <v>9046.636165</v>
      </c>
      <c r="O13" s="82">
        <v>3</v>
      </c>
      <c r="P13" s="82">
        <v>23.8</v>
      </c>
      <c r="Q13" s="82">
        <v>152</v>
      </c>
      <c r="R13" s="82">
        <v>15</v>
      </c>
    </row>
    <row r="14" spans="1:18" s="78" customFormat="1" ht="15.75" customHeight="1">
      <c r="A14" s="284" t="s">
        <v>219</v>
      </c>
      <c r="B14" s="285"/>
      <c r="C14" s="82">
        <v>103422</v>
      </c>
      <c r="D14" s="82">
        <v>1849460.404795</v>
      </c>
      <c r="E14" s="82">
        <v>1</v>
      </c>
      <c r="F14" s="82">
        <v>21</v>
      </c>
      <c r="G14" s="82">
        <v>1</v>
      </c>
      <c r="H14" s="82">
        <v>1.8072</v>
      </c>
      <c r="I14" s="82">
        <v>79737</v>
      </c>
      <c r="J14" s="82">
        <v>348560.493395</v>
      </c>
      <c r="K14" s="82">
        <v>23235</v>
      </c>
      <c r="L14" s="82">
        <v>1492862.052296</v>
      </c>
      <c r="M14" s="82">
        <v>448</v>
      </c>
      <c r="N14" s="82">
        <v>8015.051904</v>
      </c>
      <c r="O14" s="82">
        <v>0</v>
      </c>
      <c r="P14" s="82">
        <v>0</v>
      </c>
      <c r="Q14" s="82">
        <v>561</v>
      </c>
      <c r="R14" s="82">
        <v>8</v>
      </c>
    </row>
    <row r="15" spans="1:18" s="78" customFormat="1" ht="15.75" customHeight="1">
      <c r="A15" s="284" t="s">
        <v>220</v>
      </c>
      <c r="B15" s="285"/>
      <c r="C15" s="82">
        <v>38861</v>
      </c>
      <c r="D15" s="82">
        <v>950773.635619</v>
      </c>
      <c r="E15" s="82">
        <v>0</v>
      </c>
      <c r="F15" s="82">
        <v>0</v>
      </c>
      <c r="G15" s="82">
        <v>0</v>
      </c>
      <c r="H15" s="82">
        <v>0</v>
      </c>
      <c r="I15" s="82">
        <v>29721</v>
      </c>
      <c r="J15" s="82">
        <v>153363.020194</v>
      </c>
      <c r="K15" s="82">
        <v>9058</v>
      </c>
      <c r="L15" s="82">
        <v>796373.795002</v>
      </c>
      <c r="M15" s="82">
        <v>82</v>
      </c>
      <c r="N15" s="82">
        <v>1036.820423</v>
      </c>
      <c r="O15" s="82">
        <v>0</v>
      </c>
      <c r="P15" s="82">
        <v>0</v>
      </c>
      <c r="Q15" s="82">
        <v>73</v>
      </c>
      <c r="R15" s="82">
        <v>1</v>
      </c>
    </row>
    <row r="16" spans="1:18" s="78" customFormat="1" ht="15.75" customHeight="1">
      <c r="A16" s="286" t="s">
        <v>224</v>
      </c>
      <c r="B16" s="283"/>
      <c r="C16" s="82">
        <v>80632</v>
      </c>
      <c r="D16" s="82">
        <v>2097238.81481</v>
      </c>
      <c r="E16" s="82">
        <v>1</v>
      </c>
      <c r="F16" s="82">
        <v>25</v>
      </c>
      <c r="G16" s="82">
        <v>2</v>
      </c>
      <c r="H16" s="82">
        <v>5.75</v>
      </c>
      <c r="I16" s="82">
        <v>64349</v>
      </c>
      <c r="J16" s="82">
        <v>304984.32935</v>
      </c>
      <c r="K16" s="82">
        <v>16091</v>
      </c>
      <c r="L16" s="82">
        <v>1790309.587533</v>
      </c>
      <c r="M16" s="82">
        <v>188</v>
      </c>
      <c r="N16" s="82">
        <v>1842.147927</v>
      </c>
      <c r="O16" s="82">
        <v>1</v>
      </c>
      <c r="P16" s="82">
        <v>72</v>
      </c>
      <c r="Q16" s="82">
        <v>251</v>
      </c>
      <c r="R16" s="82">
        <v>8</v>
      </c>
    </row>
    <row r="17" spans="1:18" s="78" customFormat="1" ht="15.75" customHeight="1">
      <c r="A17" s="284" t="s">
        <v>225</v>
      </c>
      <c r="B17" s="285"/>
      <c r="C17" s="82">
        <v>6269</v>
      </c>
      <c r="D17" s="82">
        <v>91291.37987</v>
      </c>
      <c r="E17" s="82">
        <v>2</v>
      </c>
      <c r="F17" s="82">
        <v>19.68</v>
      </c>
      <c r="G17" s="82">
        <v>0</v>
      </c>
      <c r="H17" s="82">
        <v>0</v>
      </c>
      <c r="I17" s="82">
        <v>4959</v>
      </c>
      <c r="J17" s="82">
        <v>28991.18212</v>
      </c>
      <c r="K17" s="82">
        <v>1299</v>
      </c>
      <c r="L17" s="82">
        <v>62190.31775</v>
      </c>
      <c r="M17" s="82">
        <v>9</v>
      </c>
      <c r="N17" s="82">
        <v>90.2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226</v>
      </c>
      <c r="B18" s="285"/>
      <c r="C18" s="82">
        <v>13565</v>
      </c>
      <c r="D18" s="82">
        <v>553963.003925</v>
      </c>
      <c r="E18" s="82">
        <v>0</v>
      </c>
      <c r="F18" s="82">
        <v>0</v>
      </c>
      <c r="G18" s="82">
        <v>0</v>
      </c>
      <c r="H18" s="82">
        <v>0</v>
      </c>
      <c r="I18" s="82">
        <v>9500</v>
      </c>
      <c r="J18" s="82">
        <v>47700.627337</v>
      </c>
      <c r="K18" s="82">
        <v>3926</v>
      </c>
      <c r="L18" s="82">
        <v>503316.349266</v>
      </c>
      <c r="M18" s="82">
        <v>137</v>
      </c>
      <c r="N18" s="82">
        <v>2900.527322</v>
      </c>
      <c r="O18" s="82">
        <v>2</v>
      </c>
      <c r="P18" s="82">
        <v>45.5</v>
      </c>
      <c r="Q18" s="82">
        <v>77</v>
      </c>
      <c r="R18" s="82">
        <v>5</v>
      </c>
    </row>
    <row r="19" spans="1:18" s="78" customFormat="1" ht="15.75" customHeight="1">
      <c r="A19" s="284" t="s">
        <v>227</v>
      </c>
      <c r="B19" s="285"/>
      <c r="C19" s="82">
        <v>7591</v>
      </c>
      <c r="D19" s="82">
        <v>297620.65119</v>
      </c>
      <c r="E19" s="82">
        <v>0</v>
      </c>
      <c r="F19" s="82">
        <v>0</v>
      </c>
      <c r="G19" s="82">
        <v>0</v>
      </c>
      <c r="H19" s="82">
        <v>0</v>
      </c>
      <c r="I19" s="82">
        <v>5730</v>
      </c>
      <c r="J19" s="82">
        <v>26381.899446</v>
      </c>
      <c r="K19" s="82">
        <v>1852</v>
      </c>
      <c r="L19" s="82">
        <v>269986.307844</v>
      </c>
      <c r="M19" s="82">
        <v>9</v>
      </c>
      <c r="N19" s="82">
        <v>1252.4439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84" t="s">
        <v>228</v>
      </c>
      <c r="B20" s="285"/>
      <c r="C20" s="82">
        <v>27682</v>
      </c>
      <c r="D20" s="82">
        <v>518226.823269</v>
      </c>
      <c r="E20" s="82">
        <v>1</v>
      </c>
      <c r="F20" s="82">
        <v>0.02</v>
      </c>
      <c r="G20" s="82">
        <v>0</v>
      </c>
      <c r="H20" s="82">
        <v>0</v>
      </c>
      <c r="I20" s="82">
        <v>21283</v>
      </c>
      <c r="J20" s="82">
        <v>91112.650983</v>
      </c>
      <c r="K20" s="82">
        <v>6357</v>
      </c>
      <c r="L20" s="82">
        <v>426020.802286</v>
      </c>
      <c r="M20" s="82">
        <v>41</v>
      </c>
      <c r="N20" s="82">
        <v>1093.35</v>
      </c>
      <c r="O20" s="82">
        <v>0</v>
      </c>
      <c r="P20" s="82">
        <v>0</v>
      </c>
      <c r="Q20" s="82">
        <v>46</v>
      </c>
      <c r="R20" s="82">
        <v>0</v>
      </c>
    </row>
    <row r="21" spans="1:18" s="78" customFormat="1" ht="15.75" customHeight="1">
      <c r="A21" s="284" t="s">
        <v>229</v>
      </c>
      <c r="B21" s="285"/>
      <c r="C21" s="82">
        <v>5476</v>
      </c>
      <c r="D21" s="82">
        <v>94598.223254</v>
      </c>
      <c r="E21" s="82">
        <v>0</v>
      </c>
      <c r="F21" s="82">
        <v>0</v>
      </c>
      <c r="G21" s="82">
        <v>0</v>
      </c>
      <c r="H21" s="82">
        <v>0</v>
      </c>
      <c r="I21" s="82">
        <v>4261</v>
      </c>
      <c r="J21" s="82">
        <v>20165.067564</v>
      </c>
      <c r="K21" s="82">
        <v>1209</v>
      </c>
      <c r="L21" s="82">
        <v>74368.99069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84" t="s">
        <v>230</v>
      </c>
      <c r="B22" s="285"/>
      <c r="C22" s="82">
        <v>7511</v>
      </c>
      <c r="D22" s="82">
        <v>271725.82606</v>
      </c>
      <c r="E22" s="82">
        <v>1</v>
      </c>
      <c r="F22" s="82">
        <v>1.2</v>
      </c>
      <c r="G22" s="82">
        <v>0</v>
      </c>
      <c r="H22" s="82">
        <v>0</v>
      </c>
      <c r="I22" s="82">
        <v>6102</v>
      </c>
      <c r="J22" s="82">
        <v>34355.979628</v>
      </c>
      <c r="K22" s="82">
        <v>1401</v>
      </c>
      <c r="L22" s="82">
        <v>236288.36962</v>
      </c>
      <c r="M22" s="82">
        <v>7</v>
      </c>
      <c r="N22" s="82">
        <v>1080.276812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84" t="s">
        <v>231</v>
      </c>
      <c r="B23" s="285"/>
      <c r="C23" s="82">
        <v>4927</v>
      </c>
      <c r="D23" s="82">
        <v>75485.819289</v>
      </c>
      <c r="E23" s="82">
        <v>0</v>
      </c>
      <c r="F23" s="82">
        <v>0</v>
      </c>
      <c r="G23" s="82">
        <v>0</v>
      </c>
      <c r="H23" s="82">
        <v>0</v>
      </c>
      <c r="I23" s="82">
        <v>3851</v>
      </c>
      <c r="J23" s="82">
        <v>19068.998347</v>
      </c>
      <c r="K23" s="82">
        <v>1067</v>
      </c>
      <c r="L23" s="82">
        <v>56389.070942</v>
      </c>
      <c r="M23" s="82">
        <v>8</v>
      </c>
      <c r="N23" s="82">
        <v>27.25</v>
      </c>
      <c r="O23" s="82">
        <v>1</v>
      </c>
      <c r="P23" s="82">
        <v>0.5</v>
      </c>
      <c r="Q23" s="82">
        <v>3</v>
      </c>
      <c r="R23" s="82">
        <v>1</v>
      </c>
    </row>
    <row r="24" spans="1:18" s="78" customFormat="1" ht="15.75" customHeight="1">
      <c r="A24" s="284" t="s">
        <v>232</v>
      </c>
      <c r="B24" s="285"/>
      <c r="C24" s="82">
        <v>7684</v>
      </c>
      <c r="D24" s="82">
        <v>109951.577743</v>
      </c>
      <c r="E24" s="82">
        <v>0</v>
      </c>
      <c r="F24" s="82">
        <v>0</v>
      </c>
      <c r="G24" s="82">
        <v>1</v>
      </c>
      <c r="H24" s="82">
        <v>10.2152</v>
      </c>
      <c r="I24" s="82">
        <v>6298</v>
      </c>
      <c r="J24" s="82">
        <v>31843.011403</v>
      </c>
      <c r="K24" s="82">
        <v>1379</v>
      </c>
      <c r="L24" s="82">
        <v>77926.62364</v>
      </c>
      <c r="M24" s="82">
        <v>6</v>
      </c>
      <c r="N24" s="82">
        <v>171.7275</v>
      </c>
      <c r="O24" s="82">
        <v>0</v>
      </c>
      <c r="P24" s="82">
        <v>0</v>
      </c>
      <c r="Q24" s="82">
        <v>11</v>
      </c>
      <c r="R24" s="82">
        <v>0</v>
      </c>
    </row>
    <row r="25" spans="1:18" s="78" customFormat="1" ht="15.75" customHeight="1">
      <c r="A25" s="284" t="s">
        <v>218</v>
      </c>
      <c r="B25" s="285"/>
      <c r="C25" s="82">
        <v>1510</v>
      </c>
      <c r="D25" s="82">
        <v>16938.452262</v>
      </c>
      <c r="E25" s="82">
        <v>0</v>
      </c>
      <c r="F25" s="82">
        <v>0</v>
      </c>
      <c r="G25" s="82">
        <v>0</v>
      </c>
      <c r="H25" s="82">
        <v>0</v>
      </c>
      <c r="I25" s="82">
        <v>1194</v>
      </c>
      <c r="J25" s="82">
        <v>6529.500322</v>
      </c>
      <c r="K25" s="82">
        <v>314</v>
      </c>
      <c r="L25" s="82">
        <v>10368.95194</v>
      </c>
      <c r="M25" s="82">
        <v>2</v>
      </c>
      <c r="N25" s="82">
        <v>40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84" t="s">
        <v>233</v>
      </c>
      <c r="B26" s="285"/>
      <c r="C26" s="82">
        <v>3683</v>
      </c>
      <c r="D26" s="82">
        <v>78481.512941</v>
      </c>
      <c r="E26" s="82">
        <v>0</v>
      </c>
      <c r="F26" s="82">
        <v>0</v>
      </c>
      <c r="G26" s="82">
        <v>0</v>
      </c>
      <c r="H26" s="82">
        <v>0</v>
      </c>
      <c r="I26" s="82">
        <v>2818</v>
      </c>
      <c r="J26" s="82">
        <v>14219.667218</v>
      </c>
      <c r="K26" s="82">
        <v>861</v>
      </c>
      <c r="L26" s="82">
        <v>62060.012017</v>
      </c>
      <c r="M26" s="82">
        <v>4</v>
      </c>
      <c r="N26" s="82">
        <v>2201.833706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234</v>
      </c>
      <c r="B27" s="285"/>
      <c r="C27" s="82">
        <v>874</v>
      </c>
      <c r="D27" s="82">
        <v>11708.189526</v>
      </c>
      <c r="E27" s="82">
        <v>0</v>
      </c>
      <c r="F27" s="82">
        <v>0</v>
      </c>
      <c r="G27" s="82">
        <v>0</v>
      </c>
      <c r="H27" s="82">
        <v>0</v>
      </c>
      <c r="I27" s="82">
        <v>705</v>
      </c>
      <c r="J27" s="82">
        <v>3790.462526</v>
      </c>
      <c r="K27" s="82">
        <v>169</v>
      </c>
      <c r="L27" s="82">
        <v>7917.727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235</v>
      </c>
      <c r="B28" s="285"/>
      <c r="C28" s="82">
        <v>6080</v>
      </c>
      <c r="D28" s="82">
        <v>78321.990016</v>
      </c>
      <c r="E28" s="82">
        <v>0</v>
      </c>
      <c r="F28" s="82">
        <v>0</v>
      </c>
      <c r="G28" s="82">
        <v>0</v>
      </c>
      <c r="H28" s="82">
        <v>0</v>
      </c>
      <c r="I28" s="82">
        <v>5061</v>
      </c>
      <c r="J28" s="82">
        <v>19126.599438</v>
      </c>
      <c r="K28" s="82">
        <v>1014</v>
      </c>
      <c r="L28" s="82">
        <v>59186.198078</v>
      </c>
      <c r="M28" s="82">
        <v>5</v>
      </c>
      <c r="N28" s="82">
        <v>9.1925</v>
      </c>
      <c r="O28" s="82">
        <v>0</v>
      </c>
      <c r="P28" s="82">
        <v>0</v>
      </c>
      <c r="Q28" s="82">
        <v>9</v>
      </c>
      <c r="R28" s="82">
        <v>0</v>
      </c>
    </row>
    <row r="29" spans="1:18" s="78" customFormat="1" ht="15.75" customHeight="1">
      <c r="A29" s="284" t="s">
        <v>236</v>
      </c>
      <c r="B29" s="285"/>
      <c r="C29" s="82">
        <v>12281</v>
      </c>
      <c r="D29" s="82">
        <v>994855.948124</v>
      </c>
      <c r="E29" s="82">
        <v>0</v>
      </c>
      <c r="F29" s="82">
        <v>0</v>
      </c>
      <c r="G29" s="82">
        <v>0</v>
      </c>
      <c r="H29" s="82">
        <v>0</v>
      </c>
      <c r="I29" s="82">
        <v>8807</v>
      </c>
      <c r="J29" s="82">
        <v>49288.740215</v>
      </c>
      <c r="K29" s="82">
        <v>3394</v>
      </c>
      <c r="L29" s="82">
        <v>943613.594379</v>
      </c>
      <c r="M29" s="82">
        <v>80</v>
      </c>
      <c r="N29" s="82">
        <v>1953.61353</v>
      </c>
      <c r="O29" s="82">
        <v>0</v>
      </c>
      <c r="P29" s="82">
        <v>0</v>
      </c>
      <c r="Q29" s="82">
        <v>75</v>
      </c>
      <c r="R29" s="82">
        <v>5</v>
      </c>
    </row>
    <row r="30" spans="1:18" s="78" customFormat="1" ht="15.75" customHeight="1">
      <c r="A30" s="284" t="s">
        <v>237</v>
      </c>
      <c r="B30" s="285"/>
      <c r="C30" s="82">
        <v>4944</v>
      </c>
      <c r="D30" s="82">
        <v>63944.243265</v>
      </c>
      <c r="E30" s="82">
        <v>0</v>
      </c>
      <c r="F30" s="82">
        <v>0</v>
      </c>
      <c r="G30" s="82">
        <v>0</v>
      </c>
      <c r="H30" s="82">
        <v>0</v>
      </c>
      <c r="I30" s="82">
        <v>3996</v>
      </c>
      <c r="J30" s="82">
        <v>25272.566145</v>
      </c>
      <c r="K30" s="82">
        <v>943</v>
      </c>
      <c r="L30" s="82">
        <v>38640.12712</v>
      </c>
      <c r="M30" s="82">
        <v>5</v>
      </c>
      <c r="N30" s="82">
        <v>31.55</v>
      </c>
      <c r="O30" s="82">
        <v>0</v>
      </c>
      <c r="P30" s="82">
        <v>0</v>
      </c>
      <c r="Q30" s="82">
        <v>8</v>
      </c>
      <c r="R30" s="82">
        <v>0</v>
      </c>
    </row>
    <row r="31" spans="1:18" s="78" customFormat="1" ht="15.75" customHeight="1">
      <c r="A31" s="282" t="s">
        <v>238</v>
      </c>
      <c r="B31" s="283"/>
      <c r="C31" s="82">
        <v>1550</v>
      </c>
      <c r="D31" s="82">
        <v>25208.191258</v>
      </c>
      <c r="E31" s="82">
        <v>0</v>
      </c>
      <c r="F31" s="82">
        <v>0</v>
      </c>
      <c r="G31" s="82">
        <v>0</v>
      </c>
      <c r="H31" s="82">
        <v>0</v>
      </c>
      <c r="I31" s="82">
        <v>1183</v>
      </c>
      <c r="J31" s="82">
        <v>6522.545878</v>
      </c>
      <c r="K31" s="82">
        <v>367</v>
      </c>
      <c r="L31" s="82">
        <v>18685.64538</v>
      </c>
      <c r="M31" s="82">
        <v>0</v>
      </c>
      <c r="N31" s="82">
        <v>0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1338</v>
      </c>
      <c r="D32" s="82">
        <v>23168.321258</v>
      </c>
      <c r="E32" s="82">
        <v>0</v>
      </c>
      <c r="F32" s="82">
        <v>0</v>
      </c>
      <c r="G32" s="82">
        <v>0</v>
      </c>
      <c r="H32" s="82">
        <v>0</v>
      </c>
      <c r="I32" s="82">
        <v>1024</v>
      </c>
      <c r="J32" s="82">
        <v>5526.465878</v>
      </c>
      <c r="K32" s="82">
        <v>314</v>
      </c>
      <c r="L32" s="82">
        <v>17641.85538</v>
      </c>
      <c r="M32" s="82">
        <v>0</v>
      </c>
      <c r="N32" s="82">
        <v>0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212</v>
      </c>
      <c r="D33" s="82">
        <v>2039.87</v>
      </c>
      <c r="E33" s="82">
        <v>0</v>
      </c>
      <c r="F33" s="82">
        <v>0</v>
      </c>
      <c r="G33" s="82">
        <v>0</v>
      </c>
      <c r="H33" s="82">
        <v>0</v>
      </c>
      <c r="I33" s="82">
        <v>159</v>
      </c>
      <c r="J33" s="82">
        <v>996.08</v>
      </c>
      <c r="K33" s="82">
        <v>53</v>
      </c>
      <c r="L33" s="82">
        <v>1043.79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中華民國109年08月20日編製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295</v>
      </c>
    </row>
    <row r="36" spans="1:18" s="147" customFormat="1" ht="15.75" customHeight="1">
      <c r="A36" s="145" t="s">
        <v>42</v>
      </c>
      <c r="B36" s="141" t="s">
        <v>311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266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301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383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66" t="s">
        <v>132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</row>
  </sheetData>
  <sheetProtection/>
  <mergeCells count="39"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0" t="s">
        <v>246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18" t="str">
        <f>'2491-00-01'!H5</f>
        <v>中華民國109年7月底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136</v>
      </c>
      <c r="B6" s="355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382</v>
      </c>
      <c r="N6" s="369"/>
      <c r="O6" s="354" t="s">
        <v>129</v>
      </c>
      <c r="P6" s="359"/>
      <c r="Q6" s="362" t="s">
        <v>381</v>
      </c>
      <c r="R6" s="364" t="s">
        <v>130</v>
      </c>
    </row>
    <row r="7" spans="1:18" s="78" customFormat="1" ht="22.5" customHeight="1">
      <c r="A7" s="367"/>
      <c r="B7" s="368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70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712156</v>
      </c>
      <c r="D9" s="82">
        <v>24935797.713572</v>
      </c>
      <c r="E9" s="82">
        <v>9</v>
      </c>
      <c r="F9" s="82">
        <v>138.65</v>
      </c>
      <c r="G9" s="82">
        <v>6</v>
      </c>
      <c r="H9" s="82">
        <v>23.8724</v>
      </c>
      <c r="I9" s="82">
        <v>536052</v>
      </c>
      <c r="J9" s="82">
        <v>2706972.304374</v>
      </c>
      <c r="K9" s="82">
        <v>170429</v>
      </c>
      <c r="L9" s="82">
        <v>22032445.097349</v>
      </c>
      <c r="M9" s="82">
        <v>5615</v>
      </c>
      <c r="N9" s="82">
        <v>189978.449055</v>
      </c>
      <c r="O9" s="82">
        <v>45</v>
      </c>
      <c r="P9" s="82">
        <v>6239.340394</v>
      </c>
      <c r="Q9" s="82">
        <v>4760</v>
      </c>
      <c r="R9" s="82">
        <v>121</v>
      </c>
    </row>
    <row r="10" spans="1:18" s="78" customFormat="1" ht="15" customHeight="1">
      <c r="A10" s="55" t="s">
        <v>67</v>
      </c>
      <c r="B10" s="56"/>
      <c r="C10" s="82">
        <v>16803</v>
      </c>
      <c r="D10" s="82">
        <v>612489.74687</v>
      </c>
      <c r="E10" s="82">
        <v>3</v>
      </c>
      <c r="F10" s="82">
        <v>40.68</v>
      </c>
      <c r="G10" s="82">
        <v>1</v>
      </c>
      <c r="H10" s="82">
        <v>10.2152</v>
      </c>
      <c r="I10" s="82">
        <v>11478</v>
      </c>
      <c r="J10" s="82">
        <v>53096.094262</v>
      </c>
      <c r="K10" s="82">
        <v>5271</v>
      </c>
      <c r="L10" s="82">
        <v>558619.018025</v>
      </c>
      <c r="M10" s="82">
        <v>50</v>
      </c>
      <c r="N10" s="82">
        <v>723.739383</v>
      </c>
      <c r="O10" s="82">
        <v>0</v>
      </c>
      <c r="P10" s="82">
        <v>0</v>
      </c>
      <c r="Q10" s="82">
        <v>16</v>
      </c>
      <c r="R10" s="82">
        <v>1</v>
      </c>
    </row>
    <row r="11" spans="1:18" s="78" customFormat="1" ht="15" customHeight="1">
      <c r="A11" s="55" t="s">
        <v>68</v>
      </c>
      <c r="B11" s="56"/>
      <c r="C11" s="82">
        <v>4076</v>
      </c>
      <c r="D11" s="82">
        <v>287491.697894</v>
      </c>
      <c r="E11" s="82">
        <v>0</v>
      </c>
      <c r="F11" s="82">
        <v>0</v>
      </c>
      <c r="G11" s="82">
        <v>0</v>
      </c>
      <c r="H11" s="82">
        <v>0</v>
      </c>
      <c r="I11" s="82">
        <v>2799</v>
      </c>
      <c r="J11" s="82">
        <v>25945.412595</v>
      </c>
      <c r="K11" s="82">
        <v>1261</v>
      </c>
      <c r="L11" s="82">
        <v>259600.835299</v>
      </c>
      <c r="M11" s="82">
        <v>16</v>
      </c>
      <c r="N11" s="82">
        <v>1945.45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194967</v>
      </c>
      <c r="D12" s="82">
        <v>7965519.798001</v>
      </c>
      <c r="E12" s="82">
        <v>0</v>
      </c>
      <c r="F12" s="82">
        <v>0</v>
      </c>
      <c r="G12" s="82">
        <v>1</v>
      </c>
      <c r="H12" s="82">
        <v>0.15</v>
      </c>
      <c r="I12" s="82">
        <v>135747</v>
      </c>
      <c r="J12" s="82">
        <v>649717.991666</v>
      </c>
      <c r="K12" s="82">
        <v>58161</v>
      </c>
      <c r="L12" s="82">
        <v>7285037.738865</v>
      </c>
      <c r="M12" s="82">
        <v>1053</v>
      </c>
      <c r="N12" s="82">
        <v>30742.41747</v>
      </c>
      <c r="O12" s="82">
        <v>5</v>
      </c>
      <c r="P12" s="82">
        <v>21.5</v>
      </c>
      <c r="Q12" s="82">
        <v>196</v>
      </c>
      <c r="R12" s="82">
        <v>35</v>
      </c>
    </row>
    <row r="13" spans="1:18" s="78" customFormat="1" ht="15" customHeight="1">
      <c r="A13" s="55" t="s">
        <v>70</v>
      </c>
      <c r="B13" s="56"/>
      <c r="C13" s="82">
        <v>17922</v>
      </c>
      <c r="D13" s="82">
        <v>429768.242249</v>
      </c>
      <c r="E13" s="82">
        <v>0</v>
      </c>
      <c r="F13" s="82">
        <v>0</v>
      </c>
      <c r="G13" s="82">
        <v>1</v>
      </c>
      <c r="H13" s="82">
        <v>0.15</v>
      </c>
      <c r="I13" s="82">
        <v>13097</v>
      </c>
      <c r="J13" s="82">
        <v>56714.173174</v>
      </c>
      <c r="K13" s="82">
        <v>4761</v>
      </c>
      <c r="L13" s="82">
        <v>371829.15506</v>
      </c>
      <c r="M13" s="82">
        <v>63</v>
      </c>
      <c r="N13" s="82">
        <v>1224.764015</v>
      </c>
      <c r="O13" s="82">
        <v>0</v>
      </c>
      <c r="P13" s="82">
        <v>0</v>
      </c>
      <c r="Q13" s="82">
        <v>8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1430</v>
      </c>
      <c r="D14" s="82">
        <v>42605.527332</v>
      </c>
      <c r="E14" s="82">
        <v>0</v>
      </c>
      <c r="F14" s="82">
        <v>0</v>
      </c>
      <c r="G14" s="82">
        <v>0</v>
      </c>
      <c r="H14" s="82">
        <v>0</v>
      </c>
      <c r="I14" s="82">
        <v>841</v>
      </c>
      <c r="J14" s="82">
        <v>3213.464519</v>
      </c>
      <c r="K14" s="82">
        <v>575</v>
      </c>
      <c r="L14" s="82">
        <v>38938.466127</v>
      </c>
      <c r="M14" s="82">
        <v>14</v>
      </c>
      <c r="N14" s="82">
        <v>453.596686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31</v>
      </c>
      <c r="D15" s="82">
        <v>58213.14473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27</v>
      </c>
      <c r="L15" s="82">
        <v>58105.94473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10214</v>
      </c>
      <c r="D16" s="82">
        <v>389822.011948</v>
      </c>
      <c r="E16" s="82">
        <v>0</v>
      </c>
      <c r="F16" s="82">
        <v>0</v>
      </c>
      <c r="G16" s="82">
        <v>0</v>
      </c>
      <c r="H16" s="82">
        <v>0</v>
      </c>
      <c r="I16" s="82">
        <v>6467</v>
      </c>
      <c r="J16" s="82">
        <v>36098.244845</v>
      </c>
      <c r="K16" s="82">
        <v>3718</v>
      </c>
      <c r="L16" s="82">
        <v>352859.917103</v>
      </c>
      <c r="M16" s="82">
        <v>29</v>
      </c>
      <c r="N16" s="82">
        <v>863.85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5127</v>
      </c>
      <c r="D17" s="82">
        <v>92952.706432</v>
      </c>
      <c r="E17" s="82">
        <v>0</v>
      </c>
      <c r="F17" s="82">
        <v>0</v>
      </c>
      <c r="G17" s="82">
        <v>0</v>
      </c>
      <c r="H17" s="82">
        <v>0</v>
      </c>
      <c r="I17" s="82">
        <v>4075</v>
      </c>
      <c r="J17" s="82">
        <v>17083.8291</v>
      </c>
      <c r="K17" s="82">
        <v>1015</v>
      </c>
      <c r="L17" s="82">
        <v>73611.8091</v>
      </c>
      <c r="M17" s="82">
        <v>37</v>
      </c>
      <c r="N17" s="82">
        <v>2257.068232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2006</v>
      </c>
      <c r="D18" s="82">
        <v>31164.961231</v>
      </c>
      <c r="E18" s="82">
        <v>0</v>
      </c>
      <c r="F18" s="82">
        <v>0</v>
      </c>
      <c r="G18" s="82">
        <v>0</v>
      </c>
      <c r="H18" s="82">
        <v>0</v>
      </c>
      <c r="I18" s="82">
        <v>1441</v>
      </c>
      <c r="J18" s="82">
        <v>7111.26009</v>
      </c>
      <c r="K18" s="82">
        <v>552</v>
      </c>
      <c r="L18" s="82">
        <v>23289.791141</v>
      </c>
      <c r="M18" s="82">
        <v>13</v>
      </c>
      <c r="N18" s="82">
        <v>763.91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3595</v>
      </c>
      <c r="D19" s="82">
        <v>44831.53316</v>
      </c>
      <c r="E19" s="82">
        <v>0</v>
      </c>
      <c r="F19" s="82">
        <v>0</v>
      </c>
      <c r="G19" s="82">
        <v>0</v>
      </c>
      <c r="H19" s="82">
        <v>0</v>
      </c>
      <c r="I19" s="82">
        <v>2573</v>
      </c>
      <c r="J19" s="82">
        <v>13527.15287</v>
      </c>
      <c r="K19" s="82">
        <v>1016</v>
      </c>
      <c r="L19" s="82">
        <v>31030.28029</v>
      </c>
      <c r="M19" s="82">
        <v>6</v>
      </c>
      <c r="N19" s="82">
        <v>274.1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3197</v>
      </c>
      <c r="D20" s="82">
        <v>58981.944834</v>
      </c>
      <c r="E20" s="82">
        <v>0</v>
      </c>
      <c r="F20" s="82">
        <v>0</v>
      </c>
      <c r="G20" s="82">
        <v>0</v>
      </c>
      <c r="H20" s="82">
        <v>0</v>
      </c>
      <c r="I20" s="82">
        <v>2249</v>
      </c>
      <c r="J20" s="82">
        <v>12540.517845</v>
      </c>
      <c r="K20" s="82">
        <v>941</v>
      </c>
      <c r="L20" s="82">
        <v>46403.576989</v>
      </c>
      <c r="M20" s="82">
        <v>7</v>
      </c>
      <c r="N20" s="82">
        <v>37.85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10462</v>
      </c>
      <c r="D21" s="82">
        <v>113110.345182</v>
      </c>
      <c r="E21" s="82">
        <v>0</v>
      </c>
      <c r="F21" s="82">
        <v>0</v>
      </c>
      <c r="G21" s="82">
        <v>0</v>
      </c>
      <c r="H21" s="82">
        <v>0</v>
      </c>
      <c r="I21" s="82">
        <v>8466</v>
      </c>
      <c r="J21" s="82">
        <v>29422.950647</v>
      </c>
      <c r="K21" s="82">
        <v>1962</v>
      </c>
      <c r="L21" s="82">
        <v>83099.668889</v>
      </c>
      <c r="M21" s="82">
        <v>34</v>
      </c>
      <c r="N21" s="82">
        <v>587.725646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330</v>
      </c>
      <c r="D22" s="82">
        <v>24248.856368</v>
      </c>
      <c r="E22" s="82">
        <v>0</v>
      </c>
      <c r="F22" s="82">
        <v>0</v>
      </c>
      <c r="G22" s="82">
        <v>0</v>
      </c>
      <c r="H22" s="82">
        <v>0</v>
      </c>
      <c r="I22" s="82">
        <v>184</v>
      </c>
      <c r="J22" s="82">
        <v>1401.15816</v>
      </c>
      <c r="K22" s="82">
        <v>146</v>
      </c>
      <c r="L22" s="82">
        <v>22847.698208</v>
      </c>
      <c r="M22" s="82">
        <v>0</v>
      </c>
      <c r="N22" s="82">
        <v>0</v>
      </c>
      <c r="O22" s="82">
        <v>0</v>
      </c>
      <c r="P22" s="82">
        <v>0</v>
      </c>
      <c r="Q22" s="82">
        <v>5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8644</v>
      </c>
      <c r="D23" s="82">
        <v>619613.222618</v>
      </c>
      <c r="E23" s="82">
        <v>0</v>
      </c>
      <c r="F23" s="82">
        <v>0</v>
      </c>
      <c r="G23" s="82">
        <v>0</v>
      </c>
      <c r="H23" s="82">
        <v>0</v>
      </c>
      <c r="I23" s="82">
        <v>5350</v>
      </c>
      <c r="J23" s="82">
        <v>31215.175674</v>
      </c>
      <c r="K23" s="82">
        <v>3257</v>
      </c>
      <c r="L23" s="82">
        <v>587789.720882</v>
      </c>
      <c r="M23" s="82">
        <v>37</v>
      </c>
      <c r="N23" s="82">
        <v>608.326062</v>
      </c>
      <c r="O23" s="82">
        <v>0</v>
      </c>
      <c r="P23" s="82">
        <v>0</v>
      </c>
      <c r="Q23" s="82">
        <v>26</v>
      </c>
      <c r="R23" s="82">
        <v>0</v>
      </c>
    </row>
    <row r="24" spans="1:18" s="78" customFormat="1" ht="15" customHeight="1">
      <c r="A24" s="55" t="s">
        <v>81</v>
      </c>
      <c r="B24" s="56"/>
      <c r="C24" s="82">
        <v>6721</v>
      </c>
      <c r="D24" s="82">
        <v>459000.313072</v>
      </c>
      <c r="E24" s="82">
        <v>0</v>
      </c>
      <c r="F24" s="82">
        <v>0</v>
      </c>
      <c r="G24" s="82">
        <v>0</v>
      </c>
      <c r="H24" s="82">
        <v>0</v>
      </c>
      <c r="I24" s="82">
        <v>4566</v>
      </c>
      <c r="J24" s="82">
        <v>20027.556825</v>
      </c>
      <c r="K24" s="82">
        <v>2110</v>
      </c>
      <c r="L24" s="82">
        <v>437972.850637</v>
      </c>
      <c r="M24" s="82">
        <v>45</v>
      </c>
      <c r="N24" s="82">
        <v>999.90561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273</v>
      </c>
      <c r="B25" s="56"/>
      <c r="C25" s="82">
        <v>195</v>
      </c>
      <c r="D25" s="82">
        <v>44869.97774</v>
      </c>
      <c r="E25" s="82">
        <v>0</v>
      </c>
      <c r="F25" s="82">
        <v>0</v>
      </c>
      <c r="G25" s="82">
        <v>0</v>
      </c>
      <c r="H25" s="82">
        <v>0</v>
      </c>
      <c r="I25" s="82">
        <v>53</v>
      </c>
      <c r="J25" s="82">
        <v>515.08</v>
      </c>
      <c r="K25" s="82">
        <v>136</v>
      </c>
      <c r="L25" s="82">
        <v>44112.65974</v>
      </c>
      <c r="M25" s="82">
        <v>6</v>
      </c>
      <c r="N25" s="82">
        <v>242.238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1866</v>
      </c>
      <c r="D26" s="82">
        <v>69193.424862</v>
      </c>
      <c r="E26" s="82">
        <v>0</v>
      </c>
      <c r="F26" s="82">
        <v>0</v>
      </c>
      <c r="G26" s="82">
        <v>0</v>
      </c>
      <c r="H26" s="82">
        <v>0</v>
      </c>
      <c r="I26" s="82">
        <v>1247</v>
      </c>
      <c r="J26" s="82">
        <v>7077.281412</v>
      </c>
      <c r="K26" s="82">
        <v>617</v>
      </c>
      <c r="L26" s="82">
        <v>62097.14345</v>
      </c>
      <c r="M26" s="82">
        <v>2</v>
      </c>
      <c r="N26" s="82">
        <v>19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8988</v>
      </c>
      <c r="D27" s="82">
        <v>242227.775351</v>
      </c>
      <c r="E27" s="82">
        <v>0</v>
      </c>
      <c r="F27" s="82">
        <v>0</v>
      </c>
      <c r="G27" s="82">
        <v>0</v>
      </c>
      <c r="H27" s="82">
        <v>0</v>
      </c>
      <c r="I27" s="82">
        <v>6141</v>
      </c>
      <c r="J27" s="82">
        <v>31808.883845</v>
      </c>
      <c r="K27" s="82">
        <v>2806</v>
      </c>
      <c r="L27" s="82">
        <v>209096.426341</v>
      </c>
      <c r="M27" s="82">
        <v>41</v>
      </c>
      <c r="N27" s="82">
        <v>1322.465165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3402</v>
      </c>
      <c r="D28" s="82">
        <v>139385.158122</v>
      </c>
      <c r="E28" s="82">
        <v>0</v>
      </c>
      <c r="F28" s="82">
        <v>0</v>
      </c>
      <c r="G28" s="82">
        <v>0</v>
      </c>
      <c r="H28" s="82">
        <v>0</v>
      </c>
      <c r="I28" s="82">
        <v>2370</v>
      </c>
      <c r="J28" s="82">
        <v>13882.914552</v>
      </c>
      <c r="K28" s="82">
        <v>1021</v>
      </c>
      <c r="L28" s="82">
        <v>125375.08357</v>
      </c>
      <c r="M28" s="82">
        <v>11</v>
      </c>
      <c r="N28" s="82">
        <v>127.16</v>
      </c>
      <c r="O28" s="82">
        <v>0</v>
      </c>
      <c r="P28" s="82">
        <v>0</v>
      </c>
      <c r="Q28" s="82">
        <v>2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7854</v>
      </c>
      <c r="D29" s="82">
        <v>563028.070328</v>
      </c>
      <c r="E29" s="82">
        <v>0</v>
      </c>
      <c r="F29" s="82">
        <v>0</v>
      </c>
      <c r="G29" s="82">
        <v>0</v>
      </c>
      <c r="H29" s="82">
        <v>0</v>
      </c>
      <c r="I29" s="82">
        <v>5509</v>
      </c>
      <c r="J29" s="82">
        <v>37460.637203</v>
      </c>
      <c r="K29" s="82">
        <v>2325</v>
      </c>
      <c r="L29" s="82">
        <v>525451.996442</v>
      </c>
      <c r="M29" s="82">
        <v>20</v>
      </c>
      <c r="N29" s="82">
        <v>115.436683</v>
      </c>
      <c r="O29" s="82">
        <v>0</v>
      </c>
      <c r="P29" s="82">
        <v>0</v>
      </c>
      <c r="Q29" s="82">
        <v>6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31508</v>
      </c>
      <c r="D30" s="82">
        <v>515748.11983</v>
      </c>
      <c r="E30" s="82">
        <v>0</v>
      </c>
      <c r="F30" s="82">
        <v>0</v>
      </c>
      <c r="G30" s="82">
        <v>0</v>
      </c>
      <c r="H30" s="82">
        <v>0</v>
      </c>
      <c r="I30" s="82">
        <v>22765</v>
      </c>
      <c r="J30" s="82">
        <v>107394.007557</v>
      </c>
      <c r="K30" s="82">
        <v>8686</v>
      </c>
      <c r="L30" s="82">
        <v>407436.932369</v>
      </c>
      <c r="M30" s="82">
        <v>57</v>
      </c>
      <c r="N30" s="82">
        <v>917.179904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87</v>
      </c>
      <c r="B31" s="56"/>
      <c r="C31" s="82">
        <v>5052</v>
      </c>
      <c r="D31" s="82">
        <v>719748.153596</v>
      </c>
      <c r="E31" s="82">
        <v>0</v>
      </c>
      <c r="F31" s="82">
        <v>0</v>
      </c>
      <c r="G31" s="82">
        <v>0</v>
      </c>
      <c r="H31" s="82">
        <v>0</v>
      </c>
      <c r="I31" s="82">
        <v>2849</v>
      </c>
      <c r="J31" s="82">
        <v>16733.883225</v>
      </c>
      <c r="K31" s="82">
        <v>2087</v>
      </c>
      <c r="L31" s="82">
        <v>699622.02379</v>
      </c>
      <c r="M31" s="82">
        <v>116</v>
      </c>
      <c r="N31" s="82">
        <v>3392.246581</v>
      </c>
      <c r="O31" s="82">
        <v>0</v>
      </c>
      <c r="P31" s="82">
        <v>0</v>
      </c>
      <c r="Q31" s="82">
        <v>11</v>
      </c>
      <c r="R31" s="82">
        <v>6</v>
      </c>
    </row>
    <row r="32" spans="1:18" s="78" customFormat="1" ht="15" customHeight="1">
      <c r="A32" s="55" t="s">
        <v>88</v>
      </c>
      <c r="B32" s="56"/>
      <c r="C32" s="82">
        <v>22880</v>
      </c>
      <c r="D32" s="82">
        <v>2158649.965145</v>
      </c>
      <c r="E32" s="82">
        <v>0</v>
      </c>
      <c r="F32" s="82">
        <v>0</v>
      </c>
      <c r="G32" s="82">
        <v>0</v>
      </c>
      <c r="H32" s="82">
        <v>0</v>
      </c>
      <c r="I32" s="82">
        <v>14276</v>
      </c>
      <c r="J32" s="82">
        <v>63680.553077</v>
      </c>
      <c r="K32" s="82">
        <v>8362</v>
      </c>
      <c r="L32" s="82">
        <v>2089916.965594</v>
      </c>
      <c r="M32" s="82">
        <v>240</v>
      </c>
      <c r="N32" s="82">
        <v>5046.446474</v>
      </c>
      <c r="O32" s="82">
        <v>2</v>
      </c>
      <c r="P32" s="82">
        <v>6</v>
      </c>
      <c r="Q32" s="82">
        <v>73</v>
      </c>
      <c r="R32" s="82">
        <v>24</v>
      </c>
    </row>
    <row r="33" spans="1:18" s="78" customFormat="1" ht="15" customHeight="1">
      <c r="A33" s="55" t="s">
        <v>89</v>
      </c>
      <c r="B33" s="56"/>
      <c r="C33" s="82">
        <v>5310</v>
      </c>
      <c r="D33" s="82">
        <v>189010.391099</v>
      </c>
      <c r="E33" s="82">
        <v>0</v>
      </c>
      <c r="F33" s="82">
        <v>0</v>
      </c>
      <c r="G33" s="82">
        <v>0</v>
      </c>
      <c r="H33" s="82">
        <v>0</v>
      </c>
      <c r="I33" s="82">
        <v>3428</v>
      </c>
      <c r="J33" s="82">
        <v>18754.907151</v>
      </c>
      <c r="K33" s="82">
        <v>1845</v>
      </c>
      <c r="L33" s="82">
        <v>169865.564779</v>
      </c>
      <c r="M33" s="82">
        <v>37</v>
      </c>
      <c r="N33" s="82">
        <v>389.919169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6772</v>
      </c>
      <c r="D34" s="82">
        <v>244203.774298</v>
      </c>
      <c r="E34" s="82">
        <v>0</v>
      </c>
      <c r="F34" s="82">
        <v>0</v>
      </c>
      <c r="G34" s="82">
        <v>0</v>
      </c>
      <c r="H34" s="82">
        <v>0</v>
      </c>
      <c r="I34" s="82">
        <v>4608</v>
      </c>
      <c r="J34" s="82">
        <v>21990.971436</v>
      </c>
      <c r="K34" s="82">
        <v>2127</v>
      </c>
      <c r="L34" s="82">
        <v>219503.502737</v>
      </c>
      <c r="M34" s="82">
        <v>37</v>
      </c>
      <c r="N34" s="82">
        <v>2709.300125</v>
      </c>
      <c r="O34" s="82">
        <v>0</v>
      </c>
      <c r="P34" s="82">
        <v>0</v>
      </c>
      <c r="Q34" s="82">
        <v>4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2514</v>
      </c>
      <c r="D35" s="82">
        <v>60570.465354</v>
      </c>
      <c r="E35" s="82">
        <v>0</v>
      </c>
      <c r="F35" s="82">
        <v>0</v>
      </c>
      <c r="G35" s="82">
        <v>0</v>
      </c>
      <c r="H35" s="82">
        <v>0</v>
      </c>
      <c r="I35" s="82">
        <v>1778</v>
      </c>
      <c r="J35" s="82">
        <v>9207.045002</v>
      </c>
      <c r="K35" s="82">
        <v>729</v>
      </c>
      <c r="L35" s="82">
        <v>51106.420352</v>
      </c>
      <c r="M35" s="82">
        <v>7</v>
      </c>
      <c r="N35" s="82">
        <v>257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274</v>
      </c>
      <c r="B36" s="56"/>
      <c r="C36" s="82">
        <v>5570</v>
      </c>
      <c r="D36" s="82">
        <v>151816.836031</v>
      </c>
      <c r="E36" s="82">
        <v>0</v>
      </c>
      <c r="F36" s="82">
        <v>0</v>
      </c>
      <c r="G36" s="82">
        <v>0</v>
      </c>
      <c r="H36" s="82">
        <v>0</v>
      </c>
      <c r="I36" s="82">
        <v>4198</v>
      </c>
      <c r="J36" s="82">
        <v>18083.492724</v>
      </c>
      <c r="K36" s="82">
        <v>1336</v>
      </c>
      <c r="L36" s="82">
        <v>132709.18622</v>
      </c>
      <c r="M36" s="82">
        <v>36</v>
      </c>
      <c r="N36" s="82">
        <v>1024.157087</v>
      </c>
      <c r="O36" s="82">
        <v>0</v>
      </c>
      <c r="P36" s="82">
        <v>0</v>
      </c>
      <c r="Q36" s="82">
        <v>13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2213</v>
      </c>
      <c r="D37" s="82">
        <v>19661.424218</v>
      </c>
      <c r="E37" s="82">
        <v>0</v>
      </c>
      <c r="F37" s="82">
        <v>0</v>
      </c>
      <c r="G37" s="82">
        <v>0</v>
      </c>
      <c r="H37" s="82">
        <v>0</v>
      </c>
      <c r="I37" s="82">
        <v>1840</v>
      </c>
      <c r="J37" s="82">
        <v>7082.806078</v>
      </c>
      <c r="K37" s="82">
        <v>363</v>
      </c>
      <c r="L37" s="82">
        <v>12490.61814</v>
      </c>
      <c r="M37" s="82">
        <v>9</v>
      </c>
      <c r="N37" s="82">
        <v>83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5372</v>
      </c>
      <c r="D38" s="82">
        <v>121392.437989</v>
      </c>
      <c r="E38" s="82">
        <v>0</v>
      </c>
      <c r="F38" s="82">
        <v>0</v>
      </c>
      <c r="G38" s="82">
        <v>0</v>
      </c>
      <c r="H38" s="82">
        <v>0</v>
      </c>
      <c r="I38" s="82">
        <v>3957</v>
      </c>
      <c r="J38" s="82">
        <v>16094.429221</v>
      </c>
      <c r="K38" s="82">
        <v>1360</v>
      </c>
      <c r="L38" s="82">
        <v>102077.712012</v>
      </c>
      <c r="M38" s="82">
        <v>55</v>
      </c>
      <c r="N38" s="82">
        <v>3220.296756</v>
      </c>
      <c r="O38" s="82">
        <v>0</v>
      </c>
      <c r="P38" s="82">
        <v>0</v>
      </c>
      <c r="Q38" s="82">
        <v>8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15792</v>
      </c>
      <c r="D39" s="82">
        <v>361701.014882</v>
      </c>
      <c r="E39" s="82">
        <v>0</v>
      </c>
      <c r="F39" s="82">
        <v>0</v>
      </c>
      <c r="G39" s="82">
        <v>0</v>
      </c>
      <c r="H39" s="82">
        <v>0</v>
      </c>
      <c r="I39" s="82">
        <v>11415</v>
      </c>
      <c r="J39" s="82">
        <v>51488.415434</v>
      </c>
      <c r="K39" s="82">
        <v>4281</v>
      </c>
      <c r="L39" s="82">
        <v>306396.624173</v>
      </c>
      <c r="M39" s="82">
        <v>94</v>
      </c>
      <c r="N39" s="82">
        <v>3805.475275</v>
      </c>
      <c r="O39" s="82">
        <v>2</v>
      </c>
      <c r="P39" s="82">
        <v>10.5</v>
      </c>
      <c r="Q39" s="82">
        <v>9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5449</v>
      </c>
      <c r="D40" s="82">
        <v>997795.695453</v>
      </c>
      <c r="E40" s="82">
        <v>0</v>
      </c>
      <c r="F40" s="82">
        <v>0</v>
      </c>
      <c r="G40" s="82">
        <v>0</v>
      </c>
      <c r="H40" s="82">
        <v>0</v>
      </c>
      <c r="I40" s="82">
        <v>3427</v>
      </c>
      <c r="J40" s="82">
        <v>22114.350746</v>
      </c>
      <c r="K40" s="82">
        <v>1992</v>
      </c>
      <c r="L40" s="82">
        <v>975267.259707</v>
      </c>
      <c r="M40" s="82">
        <v>30</v>
      </c>
      <c r="N40" s="82">
        <v>414.085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3618</v>
      </c>
      <c r="D41" s="82">
        <v>193447.087329</v>
      </c>
      <c r="E41" s="82">
        <v>0</v>
      </c>
      <c r="F41" s="82">
        <v>0</v>
      </c>
      <c r="G41" s="82">
        <v>0</v>
      </c>
      <c r="H41" s="82">
        <v>0</v>
      </c>
      <c r="I41" s="82">
        <v>3100</v>
      </c>
      <c r="J41" s="82">
        <v>16157.292535</v>
      </c>
      <c r="K41" s="82">
        <v>513</v>
      </c>
      <c r="L41" s="82">
        <v>177261.794794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364</v>
      </c>
      <c r="B42" s="56"/>
      <c r="C42" s="82">
        <v>109809</v>
      </c>
      <c r="D42" s="82">
        <v>1256465.798617</v>
      </c>
      <c r="E42" s="82">
        <v>1</v>
      </c>
      <c r="F42" s="82">
        <v>50</v>
      </c>
      <c r="G42" s="82">
        <v>0</v>
      </c>
      <c r="H42" s="82">
        <v>0</v>
      </c>
      <c r="I42" s="82">
        <v>94969</v>
      </c>
      <c r="J42" s="82">
        <v>460138.844593</v>
      </c>
      <c r="K42" s="82">
        <v>14441</v>
      </c>
      <c r="L42" s="82">
        <v>773618.429688</v>
      </c>
      <c r="M42" s="82">
        <v>397</v>
      </c>
      <c r="N42" s="82">
        <v>22652.374515</v>
      </c>
      <c r="O42" s="82">
        <v>1</v>
      </c>
      <c r="P42" s="82">
        <v>6.149821</v>
      </c>
      <c r="Q42" s="82">
        <v>26</v>
      </c>
      <c r="R42" s="82">
        <v>5</v>
      </c>
    </row>
    <row r="43" spans="1:18" s="78" customFormat="1" ht="15" customHeight="1">
      <c r="A43" s="55" t="s">
        <v>97</v>
      </c>
      <c r="B43" s="56"/>
      <c r="C43" s="82">
        <v>103468</v>
      </c>
      <c r="D43" s="82">
        <v>1028209.14474</v>
      </c>
      <c r="E43" s="82">
        <v>1</v>
      </c>
      <c r="F43" s="82">
        <v>25</v>
      </c>
      <c r="G43" s="82">
        <v>0</v>
      </c>
      <c r="H43" s="82">
        <v>0</v>
      </c>
      <c r="I43" s="82">
        <v>87592</v>
      </c>
      <c r="J43" s="82">
        <v>322530.837511</v>
      </c>
      <c r="K43" s="82">
        <v>14857</v>
      </c>
      <c r="L43" s="82">
        <v>696697.486316</v>
      </c>
      <c r="M43" s="82">
        <v>1005</v>
      </c>
      <c r="N43" s="82">
        <v>8771.385913</v>
      </c>
      <c r="O43" s="82">
        <v>13</v>
      </c>
      <c r="P43" s="82">
        <v>184.435</v>
      </c>
      <c r="Q43" s="82">
        <v>58</v>
      </c>
      <c r="R43" s="82">
        <v>2</v>
      </c>
    </row>
    <row r="44" spans="1:18" s="78" customFormat="1" ht="15" customHeight="1">
      <c r="A44" s="55" t="s">
        <v>98</v>
      </c>
      <c r="B44" s="56"/>
      <c r="C44" s="82">
        <v>16125</v>
      </c>
      <c r="D44" s="82">
        <v>917029.677674</v>
      </c>
      <c r="E44" s="82">
        <v>0</v>
      </c>
      <c r="F44" s="82">
        <v>0</v>
      </c>
      <c r="G44" s="82">
        <v>1</v>
      </c>
      <c r="H44" s="82">
        <v>1.8072</v>
      </c>
      <c r="I44" s="82">
        <v>10694</v>
      </c>
      <c r="J44" s="82">
        <v>104482.827932</v>
      </c>
      <c r="K44" s="82">
        <v>5271</v>
      </c>
      <c r="L44" s="82">
        <v>808478.639034</v>
      </c>
      <c r="M44" s="82">
        <v>143</v>
      </c>
      <c r="N44" s="82">
        <v>4010.103508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99</v>
      </c>
      <c r="B45" s="56"/>
      <c r="C45" s="82">
        <v>7081</v>
      </c>
      <c r="D45" s="82">
        <v>64595.700585</v>
      </c>
      <c r="E45" s="82">
        <v>0</v>
      </c>
      <c r="F45" s="82">
        <v>0</v>
      </c>
      <c r="G45" s="82">
        <v>1</v>
      </c>
      <c r="H45" s="82">
        <v>5.6</v>
      </c>
      <c r="I45" s="82">
        <v>5653</v>
      </c>
      <c r="J45" s="82">
        <v>21186.773549</v>
      </c>
      <c r="K45" s="82">
        <v>1414</v>
      </c>
      <c r="L45" s="82">
        <v>43260.347756</v>
      </c>
      <c r="M45" s="82">
        <v>13</v>
      </c>
      <c r="N45" s="82">
        <v>142.97928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370</v>
      </c>
      <c r="B46" s="56"/>
      <c r="C46" s="82">
        <v>25309</v>
      </c>
      <c r="D46" s="82">
        <v>522463.503759</v>
      </c>
      <c r="E46" s="82">
        <v>0</v>
      </c>
      <c r="F46" s="82">
        <v>0</v>
      </c>
      <c r="G46" s="82">
        <v>0</v>
      </c>
      <c r="H46" s="82">
        <v>0</v>
      </c>
      <c r="I46" s="82">
        <v>18463</v>
      </c>
      <c r="J46" s="82">
        <v>51476.43132</v>
      </c>
      <c r="K46" s="82">
        <v>6361</v>
      </c>
      <c r="L46" s="82">
        <v>463602.99184</v>
      </c>
      <c r="M46" s="82">
        <v>484</v>
      </c>
      <c r="N46" s="82">
        <v>7372.080599</v>
      </c>
      <c r="O46" s="82">
        <v>1</v>
      </c>
      <c r="P46" s="82">
        <v>12</v>
      </c>
      <c r="Q46" s="82">
        <v>85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46826</v>
      </c>
      <c r="D47" s="82">
        <v>7959858.385834</v>
      </c>
      <c r="E47" s="82">
        <v>0</v>
      </c>
      <c r="F47" s="82">
        <v>0</v>
      </c>
      <c r="G47" s="82">
        <v>1</v>
      </c>
      <c r="H47" s="82">
        <v>5.5</v>
      </c>
      <c r="I47" s="82">
        <v>27638</v>
      </c>
      <c r="J47" s="82">
        <v>410781.150674</v>
      </c>
      <c r="K47" s="82">
        <v>18495</v>
      </c>
      <c r="L47" s="82">
        <v>7462865.968566</v>
      </c>
      <c r="M47" s="82">
        <v>689</v>
      </c>
      <c r="N47" s="82">
        <v>80297.171535</v>
      </c>
      <c r="O47" s="82">
        <v>3</v>
      </c>
      <c r="P47" s="82">
        <v>5908.595059</v>
      </c>
      <c r="Q47" s="82">
        <v>168</v>
      </c>
      <c r="R47" s="82">
        <v>4</v>
      </c>
    </row>
    <row r="48" spans="1:18" s="78" customFormat="1" ht="15" customHeight="1">
      <c r="A48" s="55" t="s">
        <v>101</v>
      </c>
      <c r="B48" s="56"/>
      <c r="C48" s="82">
        <v>34969</v>
      </c>
      <c r="D48" s="82">
        <v>1344664.069929</v>
      </c>
      <c r="E48" s="82">
        <v>0</v>
      </c>
      <c r="F48" s="82">
        <v>0</v>
      </c>
      <c r="G48" s="82">
        <v>0</v>
      </c>
      <c r="H48" s="82">
        <v>0</v>
      </c>
      <c r="I48" s="82">
        <v>22105</v>
      </c>
      <c r="J48" s="82">
        <v>223118.818924</v>
      </c>
      <c r="K48" s="82">
        <v>12463</v>
      </c>
      <c r="L48" s="82">
        <v>1103414.088194</v>
      </c>
      <c r="M48" s="82">
        <v>401</v>
      </c>
      <c r="N48" s="82">
        <v>18131.162811</v>
      </c>
      <c r="O48" s="82">
        <v>0</v>
      </c>
      <c r="P48" s="82">
        <v>0</v>
      </c>
      <c r="Q48" s="82">
        <v>3</v>
      </c>
      <c r="R48" s="82">
        <v>1</v>
      </c>
    </row>
    <row r="49" spans="1:18" s="78" customFormat="1" ht="15" customHeight="1">
      <c r="A49" s="55" t="s">
        <v>102</v>
      </c>
      <c r="B49" s="56"/>
      <c r="C49" s="82">
        <v>83166</v>
      </c>
      <c r="D49" s="82">
        <v>1024188.069734</v>
      </c>
      <c r="E49" s="82">
        <v>0</v>
      </c>
      <c r="F49" s="82">
        <v>0</v>
      </c>
      <c r="G49" s="82">
        <v>0</v>
      </c>
      <c r="H49" s="82">
        <v>0</v>
      </c>
      <c r="I49" s="82">
        <v>65136</v>
      </c>
      <c r="J49" s="82">
        <v>179977.24987</v>
      </c>
      <c r="K49" s="82">
        <v>17135</v>
      </c>
      <c r="L49" s="82">
        <v>836436.063073</v>
      </c>
      <c r="M49" s="82">
        <v>891</v>
      </c>
      <c r="N49" s="82">
        <v>7738.556791</v>
      </c>
      <c r="O49" s="82">
        <v>4</v>
      </c>
      <c r="P49" s="82">
        <v>36.2</v>
      </c>
      <c r="Q49" s="82">
        <v>98</v>
      </c>
      <c r="R49" s="82">
        <v>1</v>
      </c>
    </row>
    <row r="50" spans="1:18" s="78" customFormat="1" ht="15" customHeight="1">
      <c r="A50" s="55" t="s">
        <v>103</v>
      </c>
      <c r="B50" s="56"/>
      <c r="C50" s="82">
        <v>20711</v>
      </c>
      <c r="D50" s="82">
        <v>343185.09435</v>
      </c>
      <c r="E50" s="82">
        <v>1</v>
      </c>
      <c r="F50" s="82">
        <v>1.2</v>
      </c>
      <c r="G50" s="82">
        <v>0</v>
      </c>
      <c r="H50" s="82">
        <v>0</v>
      </c>
      <c r="I50" s="82">
        <v>16765</v>
      </c>
      <c r="J50" s="82">
        <v>72779.318581</v>
      </c>
      <c r="K50" s="82">
        <v>3833</v>
      </c>
      <c r="L50" s="82">
        <v>269607.094423</v>
      </c>
      <c r="M50" s="82">
        <v>112</v>
      </c>
      <c r="N50" s="82">
        <v>797.481346</v>
      </c>
      <c r="O50" s="82">
        <v>0</v>
      </c>
      <c r="P50" s="82">
        <v>0</v>
      </c>
      <c r="Q50" s="82">
        <v>1185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74</v>
      </c>
      <c r="D51" s="82">
        <v>135.196187</v>
      </c>
      <c r="E51" s="82">
        <v>0</v>
      </c>
      <c r="F51" s="82">
        <v>0</v>
      </c>
      <c r="G51" s="82">
        <v>0</v>
      </c>
      <c r="H51" s="82">
        <v>0</v>
      </c>
      <c r="I51" s="82">
        <v>68</v>
      </c>
      <c r="J51" s="82">
        <v>108.196187</v>
      </c>
      <c r="K51" s="82">
        <v>6</v>
      </c>
      <c r="L51" s="82">
        <v>27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376</v>
      </c>
      <c r="B52" s="56"/>
      <c r="C52" s="82">
        <v>407</v>
      </c>
      <c r="D52" s="82">
        <v>2919.127738</v>
      </c>
      <c r="E52" s="82">
        <v>0</v>
      </c>
      <c r="F52" s="82">
        <v>0</v>
      </c>
      <c r="G52" s="82">
        <v>0</v>
      </c>
      <c r="H52" s="82">
        <v>0</v>
      </c>
      <c r="I52" s="82">
        <v>340</v>
      </c>
      <c r="J52" s="82">
        <v>747.917752</v>
      </c>
      <c r="K52" s="82">
        <v>66</v>
      </c>
      <c r="L52" s="82">
        <v>2171.009986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56</v>
      </c>
      <c r="D53" s="82">
        <v>263.43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214.43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2776</v>
      </c>
      <c r="D54" s="82">
        <v>72396.121504</v>
      </c>
      <c r="E54" s="82">
        <v>0</v>
      </c>
      <c r="F54" s="82">
        <v>0</v>
      </c>
      <c r="G54" s="82">
        <v>0</v>
      </c>
      <c r="H54" s="82">
        <v>0</v>
      </c>
      <c r="I54" s="82">
        <v>2092</v>
      </c>
      <c r="J54" s="82">
        <v>6880.402303</v>
      </c>
      <c r="K54" s="82">
        <v>666</v>
      </c>
      <c r="L54" s="82">
        <v>65429.969201</v>
      </c>
      <c r="M54" s="82">
        <v>18</v>
      </c>
      <c r="N54" s="82">
        <v>85.75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13303</v>
      </c>
      <c r="D55" s="82">
        <v>135578.414809</v>
      </c>
      <c r="E55" s="82">
        <v>0</v>
      </c>
      <c r="F55" s="82">
        <v>0</v>
      </c>
      <c r="G55" s="82">
        <v>0</v>
      </c>
      <c r="H55" s="82">
        <v>0</v>
      </c>
      <c r="I55" s="82">
        <v>10457</v>
      </c>
      <c r="J55" s="82">
        <v>29674.99355</v>
      </c>
      <c r="K55" s="82">
        <v>2696</v>
      </c>
      <c r="L55" s="82">
        <v>102058.458998</v>
      </c>
      <c r="M55" s="82">
        <v>148</v>
      </c>
      <c r="N55" s="82">
        <v>3830.801747</v>
      </c>
      <c r="O55" s="82">
        <v>2</v>
      </c>
      <c r="P55" s="82">
        <v>14.160514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23163</v>
      </c>
      <c r="D56" s="82">
        <v>207101.952565</v>
      </c>
      <c r="E56" s="82">
        <v>3</v>
      </c>
      <c r="F56" s="82">
        <v>21.77</v>
      </c>
      <c r="G56" s="82">
        <v>1</v>
      </c>
      <c r="H56" s="82">
        <v>0.6</v>
      </c>
      <c r="I56" s="82">
        <v>17482</v>
      </c>
      <c r="J56" s="82">
        <v>55842.969824</v>
      </c>
      <c r="K56" s="82">
        <v>5518</v>
      </c>
      <c r="L56" s="82">
        <v>148941.903584</v>
      </c>
      <c r="M56" s="82">
        <v>159</v>
      </c>
      <c r="N56" s="82">
        <v>2294.709157</v>
      </c>
      <c r="O56" s="82">
        <v>0</v>
      </c>
      <c r="P56" s="82">
        <v>0</v>
      </c>
      <c r="Q56" s="82">
        <v>2893</v>
      </c>
      <c r="R56" s="82">
        <v>69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中華民國109年08月20日編製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221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384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Q6:Q7"/>
    <mergeCell ref="R6:R7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70" zoomScaleSheetLayoutView="7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77" t="s">
        <v>247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73" customFormat="1" ht="18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s="77" customFormat="1" ht="18" customHeight="1">
      <c r="A5" s="75"/>
      <c r="G5" s="318" t="s">
        <v>399</v>
      </c>
      <c r="H5" s="318"/>
      <c r="I5" s="318"/>
      <c r="J5" s="318"/>
      <c r="K5" s="318"/>
      <c r="Q5" s="379" t="s">
        <v>7</v>
      </c>
      <c r="R5" s="379"/>
    </row>
    <row r="6" spans="1:18" s="77" customFormat="1" ht="15.75" customHeight="1">
      <c r="A6" s="382" t="s">
        <v>172</v>
      </c>
      <c r="B6" s="383"/>
      <c r="C6" s="358" t="s">
        <v>140</v>
      </c>
      <c r="D6" s="355"/>
      <c r="E6" s="388" t="s">
        <v>141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142</v>
      </c>
      <c r="R6" s="391"/>
    </row>
    <row r="7" spans="1:18" s="78" customFormat="1" ht="15.75" customHeight="1">
      <c r="A7" s="384"/>
      <c r="B7" s="385"/>
      <c r="C7" s="360"/>
      <c r="D7" s="357"/>
      <c r="E7" s="371" t="s">
        <v>143</v>
      </c>
      <c r="F7" s="372"/>
      <c r="G7" s="371" t="s">
        <v>144</v>
      </c>
      <c r="H7" s="372"/>
      <c r="I7" s="371" t="s">
        <v>145</v>
      </c>
      <c r="J7" s="372"/>
      <c r="K7" s="371" t="s">
        <v>146</v>
      </c>
      <c r="L7" s="372"/>
      <c r="M7" s="373" t="s">
        <v>147</v>
      </c>
      <c r="N7" s="374"/>
      <c r="O7" s="371" t="s">
        <v>148</v>
      </c>
      <c r="P7" s="372"/>
      <c r="Q7" s="360"/>
      <c r="R7" s="392"/>
    </row>
    <row r="8" spans="1:18" s="78" customFormat="1" ht="15.75" customHeight="1">
      <c r="A8" s="386"/>
      <c r="B8" s="387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711080</v>
      </c>
      <c r="D9" s="82">
        <v>24899578.851275</v>
      </c>
      <c r="E9" s="82">
        <v>4231</v>
      </c>
      <c r="F9" s="82">
        <v>12920.939751</v>
      </c>
      <c r="G9" s="82">
        <v>3132</v>
      </c>
      <c r="H9" s="82">
        <v>14377.751712</v>
      </c>
      <c r="I9" s="82">
        <v>2570</v>
      </c>
      <c r="J9" s="82">
        <v>59260.568306</v>
      </c>
      <c r="K9" s="82">
        <v>449</v>
      </c>
      <c r="L9" s="82">
        <v>20650.772162</v>
      </c>
      <c r="M9" s="82">
        <v>0</v>
      </c>
      <c r="N9" s="82">
        <v>0</v>
      </c>
      <c r="O9" s="82">
        <v>-23</v>
      </c>
      <c r="P9" s="82">
        <v>-934.121886</v>
      </c>
      <c r="Q9" s="82">
        <v>712156</v>
      </c>
      <c r="R9" s="82">
        <v>24935797.713572</v>
      </c>
    </row>
    <row r="10" spans="1:18" s="78" customFormat="1" ht="12.75" customHeight="1">
      <c r="A10" s="55" t="s">
        <v>151</v>
      </c>
      <c r="B10" s="56"/>
      <c r="C10" s="82">
        <v>16761</v>
      </c>
      <c r="D10" s="82">
        <v>601592.25152</v>
      </c>
      <c r="E10" s="82">
        <v>98</v>
      </c>
      <c r="F10" s="82">
        <v>265.762</v>
      </c>
      <c r="G10" s="82">
        <v>65</v>
      </c>
      <c r="H10" s="82">
        <v>270.14</v>
      </c>
      <c r="I10" s="82">
        <v>95</v>
      </c>
      <c r="J10" s="82">
        <v>1397.50599</v>
      </c>
      <c r="K10" s="82">
        <v>4</v>
      </c>
      <c r="L10" s="82">
        <v>11.55395</v>
      </c>
      <c r="M10" s="82">
        <v>16</v>
      </c>
      <c r="N10" s="82">
        <v>9763.17131</v>
      </c>
      <c r="O10" s="82">
        <v>-7</v>
      </c>
      <c r="P10" s="82">
        <v>-247.25</v>
      </c>
      <c r="Q10" s="82">
        <v>16803</v>
      </c>
      <c r="R10" s="82">
        <v>612489.74687</v>
      </c>
    </row>
    <row r="11" spans="1:18" s="78" customFormat="1" ht="12.75" customHeight="1">
      <c r="A11" s="55" t="s">
        <v>152</v>
      </c>
      <c r="B11" s="56"/>
      <c r="C11" s="82">
        <v>4070</v>
      </c>
      <c r="D11" s="82">
        <v>287293.157894</v>
      </c>
      <c r="E11" s="82">
        <v>12</v>
      </c>
      <c r="F11" s="82">
        <v>57.05</v>
      </c>
      <c r="G11" s="82">
        <v>12</v>
      </c>
      <c r="H11" s="82">
        <v>34.65</v>
      </c>
      <c r="I11" s="82">
        <v>19</v>
      </c>
      <c r="J11" s="82">
        <v>149.64</v>
      </c>
      <c r="K11" s="82">
        <v>1</v>
      </c>
      <c r="L11" s="82">
        <v>32</v>
      </c>
      <c r="M11" s="82">
        <v>7</v>
      </c>
      <c r="N11" s="82">
        <v>61.2</v>
      </c>
      <c r="O11" s="82">
        <v>-1</v>
      </c>
      <c r="P11" s="82">
        <v>-2.7</v>
      </c>
      <c r="Q11" s="82">
        <v>4076</v>
      </c>
      <c r="R11" s="82">
        <v>287491.697894</v>
      </c>
    </row>
    <row r="12" spans="1:18" s="78" customFormat="1" ht="12.75" customHeight="1">
      <c r="A12" s="55" t="s">
        <v>153</v>
      </c>
      <c r="B12" s="56"/>
      <c r="C12" s="82">
        <v>194855</v>
      </c>
      <c r="D12" s="82">
        <v>7950308.093218</v>
      </c>
      <c r="E12" s="82">
        <v>704</v>
      </c>
      <c r="F12" s="82">
        <v>2001.42231</v>
      </c>
      <c r="G12" s="82">
        <v>586</v>
      </c>
      <c r="H12" s="82">
        <v>3267.016918</v>
      </c>
      <c r="I12" s="82">
        <v>590</v>
      </c>
      <c r="J12" s="82">
        <v>13597.732148</v>
      </c>
      <c r="K12" s="82">
        <v>104</v>
      </c>
      <c r="L12" s="82">
        <v>6976.66193</v>
      </c>
      <c r="M12" s="82">
        <v>276</v>
      </c>
      <c r="N12" s="82">
        <v>88049.028203</v>
      </c>
      <c r="O12" s="82">
        <v>-282</v>
      </c>
      <c r="P12" s="82">
        <v>-78192.79903</v>
      </c>
      <c r="Q12" s="82">
        <v>194967</v>
      </c>
      <c r="R12" s="82">
        <v>7965519.798001</v>
      </c>
    </row>
    <row r="13" spans="1:18" s="78" customFormat="1" ht="12.75" customHeight="1">
      <c r="A13" s="55" t="s">
        <v>70</v>
      </c>
      <c r="B13" s="56"/>
      <c r="C13" s="82">
        <v>17889</v>
      </c>
      <c r="D13" s="82">
        <v>430535.103529</v>
      </c>
      <c r="E13" s="82">
        <v>108</v>
      </c>
      <c r="F13" s="82">
        <v>457.011</v>
      </c>
      <c r="G13" s="82">
        <v>65</v>
      </c>
      <c r="H13" s="82">
        <v>169.847</v>
      </c>
      <c r="I13" s="82">
        <v>88</v>
      </c>
      <c r="J13" s="82">
        <v>2451.96567</v>
      </c>
      <c r="K13" s="82">
        <v>10</v>
      </c>
      <c r="L13" s="82">
        <v>128.95</v>
      </c>
      <c r="M13" s="82">
        <v>30</v>
      </c>
      <c r="N13" s="82">
        <v>2924.8861</v>
      </c>
      <c r="O13" s="82">
        <v>-40</v>
      </c>
      <c r="P13" s="82">
        <v>-6301.92705</v>
      </c>
      <c r="Q13" s="82">
        <v>17922</v>
      </c>
      <c r="R13" s="82">
        <v>429768.242249</v>
      </c>
    </row>
    <row r="14" spans="1:18" s="78" customFormat="1" ht="12.75" customHeight="1">
      <c r="A14" s="55" t="s">
        <v>71</v>
      </c>
      <c r="B14" s="56"/>
      <c r="C14" s="82">
        <v>1418</v>
      </c>
      <c r="D14" s="82">
        <v>42608.497862</v>
      </c>
      <c r="E14" s="82">
        <v>22</v>
      </c>
      <c r="F14" s="82">
        <v>34.04</v>
      </c>
      <c r="G14" s="82">
        <v>3</v>
      </c>
      <c r="H14" s="82">
        <v>2.5</v>
      </c>
      <c r="I14" s="82">
        <v>2</v>
      </c>
      <c r="J14" s="82">
        <v>10</v>
      </c>
      <c r="K14" s="82">
        <v>2</v>
      </c>
      <c r="L14" s="82">
        <v>288.56</v>
      </c>
      <c r="M14" s="82">
        <v>-2</v>
      </c>
      <c r="N14" s="82">
        <v>158.8</v>
      </c>
      <c r="O14" s="82">
        <v>-5</v>
      </c>
      <c r="P14" s="82">
        <v>85.24947</v>
      </c>
      <c r="Q14" s="82">
        <v>1430</v>
      </c>
      <c r="R14" s="82">
        <v>42605.527332</v>
      </c>
    </row>
    <row r="15" spans="1:18" s="78" customFormat="1" ht="12.75" customHeight="1">
      <c r="A15" s="55" t="s">
        <v>72</v>
      </c>
      <c r="B15" s="56"/>
      <c r="C15" s="82">
        <v>31</v>
      </c>
      <c r="D15" s="82">
        <v>58203.14473</v>
      </c>
      <c r="E15" s="82">
        <v>0</v>
      </c>
      <c r="F15" s="82">
        <v>0</v>
      </c>
      <c r="G15" s="82">
        <v>1</v>
      </c>
      <c r="H15" s="82">
        <v>1.2</v>
      </c>
      <c r="I15" s="82">
        <v>0</v>
      </c>
      <c r="J15" s="82">
        <v>0</v>
      </c>
      <c r="K15" s="82">
        <v>0</v>
      </c>
      <c r="L15" s="82">
        <v>0</v>
      </c>
      <c r="M15" s="82">
        <v>1</v>
      </c>
      <c r="N15" s="82">
        <v>46</v>
      </c>
      <c r="O15" s="82">
        <v>0</v>
      </c>
      <c r="P15" s="82">
        <v>-34.8</v>
      </c>
      <c r="Q15" s="82">
        <v>31</v>
      </c>
      <c r="R15" s="82">
        <v>58213.14473</v>
      </c>
    </row>
    <row r="16" spans="1:18" s="78" customFormat="1" ht="12.75" customHeight="1">
      <c r="A16" s="55" t="s">
        <v>73</v>
      </c>
      <c r="B16" s="56"/>
      <c r="C16" s="82">
        <v>10233</v>
      </c>
      <c r="D16" s="82">
        <v>391312.870348</v>
      </c>
      <c r="E16" s="82">
        <v>24</v>
      </c>
      <c r="F16" s="82">
        <v>51.01</v>
      </c>
      <c r="G16" s="82">
        <v>27</v>
      </c>
      <c r="H16" s="82">
        <v>130.4</v>
      </c>
      <c r="I16" s="82">
        <v>21</v>
      </c>
      <c r="J16" s="82">
        <v>320.30129</v>
      </c>
      <c r="K16" s="82">
        <v>8</v>
      </c>
      <c r="L16" s="82">
        <v>453.9</v>
      </c>
      <c r="M16" s="82">
        <v>10</v>
      </c>
      <c r="N16" s="82">
        <v>735.47045</v>
      </c>
      <c r="O16" s="82">
        <v>-26</v>
      </c>
      <c r="P16" s="82">
        <v>-2013.34014</v>
      </c>
      <c r="Q16" s="82">
        <v>10214</v>
      </c>
      <c r="R16" s="82">
        <v>389822.011948</v>
      </c>
    </row>
    <row r="17" spans="1:18" s="78" customFormat="1" ht="12.75" customHeight="1">
      <c r="A17" s="55" t="s">
        <v>74</v>
      </c>
      <c r="B17" s="56"/>
      <c r="C17" s="82">
        <v>5134</v>
      </c>
      <c r="D17" s="82">
        <v>93252.356702</v>
      </c>
      <c r="E17" s="82">
        <v>16</v>
      </c>
      <c r="F17" s="82">
        <v>36.871</v>
      </c>
      <c r="G17" s="82">
        <v>18</v>
      </c>
      <c r="H17" s="82">
        <v>39.1488</v>
      </c>
      <c r="I17" s="82">
        <v>16</v>
      </c>
      <c r="J17" s="82">
        <v>905.12219</v>
      </c>
      <c r="K17" s="82">
        <v>1</v>
      </c>
      <c r="L17" s="82">
        <v>833.88</v>
      </c>
      <c r="M17" s="82">
        <v>0</v>
      </c>
      <c r="N17" s="82">
        <v>-329.61466</v>
      </c>
      <c r="O17" s="82">
        <v>-5</v>
      </c>
      <c r="P17" s="82">
        <v>-39</v>
      </c>
      <c r="Q17" s="82">
        <v>5127</v>
      </c>
      <c r="R17" s="82">
        <v>92952.706432</v>
      </c>
    </row>
    <row r="18" spans="1:18" s="78" customFormat="1" ht="12.75" customHeight="1">
      <c r="A18" s="55" t="s">
        <v>75</v>
      </c>
      <c r="B18" s="56"/>
      <c r="C18" s="82">
        <v>2006</v>
      </c>
      <c r="D18" s="82">
        <v>31014.281231</v>
      </c>
      <c r="E18" s="82">
        <v>8</v>
      </c>
      <c r="F18" s="82">
        <v>11.88</v>
      </c>
      <c r="G18" s="82">
        <v>8</v>
      </c>
      <c r="H18" s="82">
        <v>51.5</v>
      </c>
      <c r="I18" s="82">
        <v>2</v>
      </c>
      <c r="J18" s="82">
        <v>106</v>
      </c>
      <c r="K18" s="82">
        <v>0</v>
      </c>
      <c r="L18" s="82">
        <v>0</v>
      </c>
      <c r="M18" s="82">
        <v>0</v>
      </c>
      <c r="N18" s="82">
        <v>64.6</v>
      </c>
      <c r="O18" s="82">
        <v>0</v>
      </c>
      <c r="P18" s="82">
        <v>19.7</v>
      </c>
      <c r="Q18" s="82">
        <v>2006</v>
      </c>
      <c r="R18" s="82">
        <v>31164.961231</v>
      </c>
    </row>
    <row r="19" spans="1:18" s="78" customFormat="1" ht="12.75" customHeight="1">
      <c r="A19" s="55" t="s">
        <v>76</v>
      </c>
      <c r="B19" s="56"/>
      <c r="C19" s="82">
        <v>3590</v>
      </c>
      <c r="D19" s="82">
        <v>45173.30932</v>
      </c>
      <c r="E19" s="82">
        <v>11</v>
      </c>
      <c r="F19" s="82">
        <v>8.6</v>
      </c>
      <c r="G19" s="82">
        <v>7</v>
      </c>
      <c r="H19" s="82">
        <v>14.8</v>
      </c>
      <c r="I19" s="82">
        <v>4</v>
      </c>
      <c r="J19" s="82">
        <v>16.6</v>
      </c>
      <c r="K19" s="82">
        <v>2</v>
      </c>
      <c r="L19" s="82">
        <v>6.4</v>
      </c>
      <c r="M19" s="82">
        <v>5</v>
      </c>
      <c r="N19" s="82">
        <v>-133</v>
      </c>
      <c r="O19" s="82">
        <v>-4</v>
      </c>
      <c r="P19" s="82">
        <v>-212.77616</v>
      </c>
      <c r="Q19" s="82">
        <v>3595</v>
      </c>
      <c r="R19" s="82">
        <v>44831.53316</v>
      </c>
    </row>
    <row r="20" spans="1:18" s="78" customFormat="1" ht="12.75" customHeight="1">
      <c r="A20" s="55" t="s">
        <v>77</v>
      </c>
      <c r="B20" s="56"/>
      <c r="C20" s="82">
        <v>3208</v>
      </c>
      <c r="D20" s="82">
        <v>59601.359834</v>
      </c>
      <c r="E20" s="82">
        <v>6</v>
      </c>
      <c r="F20" s="82">
        <v>8.6</v>
      </c>
      <c r="G20" s="82">
        <v>4</v>
      </c>
      <c r="H20" s="82">
        <v>19.05</v>
      </c>
      <c r="I20" s="82">
        <v>4</v>
      </c>
      <c r="J20" s="82">
        <v>41.535</v>
      </c>
      <c r="K20" s="82">
        <v>2</v>
      </c>
      <c r="L20" s="82">
        <v>24</v>
      </c>
      <c r="M20" s="82">
        <v>-4</v>
      </c>
      <c r="N20" s="82">
        <v>-1109.5</v>
      </c>
      <c r="O20" s="82">
        <v>-9</v>
      </c>
      <c r="P20" s="82">
        <v>483</v>
      </c>
      <c r="Q20" s="82">
        <v>3197</v>
      </c>
      <c r="R20" s="82">
        <v>58981.944834</v>
      </c>
    </row>
    <row r="21" spans="1:18" s="78" customFormat="1" ht="12.75" customHeight="1">
      <c r="A21" s="55" t="s">
        <v>78</v>
      </c>
      <c r="B21" s="56"/>
      <c r="C21" s="82">
        <v>10469</v>
      </c>
      <c r="D21" s="82">
        <v>112860.034302</v>
      </c>
      <c r="E21" s="82">
        <v>37</v>
      </c>
      <c r="F21" s="82">
        <v>138.01</v>
      </c>
      <c r="G21" s="82">
        <v>37</v>
      </c>
      <c r="H21" s="82">
        <v>79.52</v>
      </c>
      <c r="I21" s="82">
        <v>20</v>
      </c>
      <c r="J21" s="82">
        <v>266.92621</v>
      </c>
      <c r="K21" s="82">
        <v>3</v>
      </c>
      <c r="L21" s="82">
        <v>102.91533</v>
      </c>
      <c r="M21" s="82">
        <v>9</v>
      </c>
      <c r="N21" s="82">
        <v>606.62159</v>
      </c>
      <c r="O21" s="82">
        <v>-16</v>
      </c>
      <c r="P21" s="82">
        <v>-578.81159</v>
      </c>
      <c r="Q21" s="82">
        <v>10462</v>
      </c>
      <c r="R21" s="82">
        <v>113110.345182</v>
      </c>
    </row>
    <row r="22" spans="1:18" s="78" customFormat="1" ht="12.75" customHeight="1">
      <c r="A22" s="55" t="s">
        <v>79</v>
      </c>
      <c r="B22" s="56"/>
      <c r="C22" s="82">
        <v>328</v>
      </c>
      <c r="D22" s="82">
        <v>24222.356368</v>
      </c>
      <c r="E22" s="82">
        <v>0</v>
      </c>
      <c r="F22" s="82">
        <v>0</v>
      </c>
      <c r="G22" s="82">
        <v>2</v>
      </c>
      <c r="H22" s="82">
        <v>2.2</v>
      </c>
      <c r="I22" s="82">
        <v>1</v>
      </c>
      <c r="J22" s="82">
        <v>8</v>
      </c>
      <c r="K22" s="82">
        <v>0</v>
      </c>
      <c r="L22" s="82">
        <v>0</v>
      </c>
      <c r="M22" s="82">
        <v>2</v>
      </c>
      <c r="N22" s="82">
        <v>49.18</v>
      </c>
      <c r="O22" s="82">
        <v>2</v>
      </c>
      <c r="P22" s="82">
        <v>-28.48</v>
      </c>
      <c r="Q22" s="82">
        <v>330</v>
      </c>
      <c r="R22" s="82">
        <v>24248.856368</v>
      </c>
    </row>
    <row r="23" spans="1:18" s="78" customFormat="1" ht="12.75" customHeight="1">
      <c r="A23" s="55" t="s">
        <v>80</v>
      </c>
      <c r="B23" s="56"/>
      <c r="C23" s="82">
        <v>8649</v>
      </c>
      <c r="D23" s="82">
        <v>618105.869708</v>
      </c>
      <c r="E23" s="82">
        <v>22</v>
      </c>
      <c r="F23" s="82">
        <v>30.53</v>
      </c>
      <c r="G23" s="82">
        <v>27</v>
      </c>
      <c r="H23" s="82">
        <v>124.6</v>
      </c>
      <c r="I23" s="82">
        <v>30</v>
      </c>
      <c r="J23" s="82">
        <v>884.36391</v>
      </c>
      <c r="K23" s="82">
        <v>1</v>
      </c>
      <c r="L23" s="82">
        <v>347.44531</v>
      </c>
      <c r="M23" s="82">
        <v>13</v>
      </c>
      <c r="N23" s="82">
        <v>888.22669</v>
      </c>
      <c r="O23" s="82">
        <v>-13</v>
      </c>
      <c r="P23" s="82">
        <v>176.27762</v>
      </c>
      <c r="Q23" s="82">
        <v>8644</v>
      </c>
      <c r="R23" s="82">
        <v>619613.222618</v>
      </c>
    </row>
    <row r="24" spans="1:18" s="78" customFormat="1" ht="12.75" customHeight="1">
      <c r="A24" s="55" t="s">
        <v>81</v>
      </c>
      <c r="B24" s="56"/>
      <c r="C24" s="82">
        <v>6703</v>
      </c>
      <c r="D24" s="82">
        <v>460455.522293</v>
      </c>
      <c r="E24" s="82">
        <v>40</v>
      </c>
      <c r="F24" s="82">
        <v>78.22</v>
      </c>
      <c r="G24" s="82">
        <v>25</v>
      </c>
      <c r="H24" s="82">
        <v>108.185</v>
      </c>
      <c r="I24" s="82">
        <v>14</v>
      </c>
      <c r="J24" s="82">
        <v>125.779736</v>
      </c>
      <c r="K24" s="82">
        <v>4</v>
      </c>
      <c r="L24" s="82">
        <v>1305.07641</v>
      </c>
      <c r="M24" s="82">
        <v>3</v>
      </c>
      <c r="N24" s="82">
        <v>379.492023</v>
      </c>
      <c r="O24" s="82">
        <v>0</v>
      </c>
      <c r="P24" s="82">
        <v>-625.43957</v>
      </c>
      <c r="Q24" s="82">
        <v>6721</v>
      </c>
      <c r="R24" s="82">
        <v>459000.313072</v>
      </c>
    </row>
    <row r="25" spans="1:18" s="78" customFormat="1" ht="12.75" customHeight="1">
      <c r="A25" s="55" t="s">
        <v>275</v>
      </c>
      <c r="B25" s="56"/>
      <c r="C25" s="82">
        <v>191</v>
      </c>
      <c r="D25" s="82">
        <v>41041.70612</v>
      </c>
      <c r="E25" s="82">
        <v>1</v>
      </c>
      <c r="F25" s="82">
        <v>10</v>
      </c>
      <c r="G25" s="82">
        <v>0</v>
      </c>
      <c r="H25" s="82">
        <v>0</v>
      </c>
      <c r="I25" s="82">
        <v>7</v>
      </c>
      <c r="J25" s="82">
        <v>119.22346</v>
      </c>
      <c r="K25" s="82">
        <v>0</v>
      </c>
      <c r="L25" s="82">
        <v>0</v>
      </c>
      <c r="M25" s="82">
        <v>3</v>
      </c>
      <c r="N25" s="82">
        <v>3699.04816</v>
      </c>
      <c r="O25" s="82">
        <v>0</v>
      </c>
      <c r="P25" s="82">
        <v>0</v>
      </c>
      <c r="Q25" s="82">
        <v>195</v>
      </c>
      <c r="R25" s="82">
        <v>44869.97774</v>
      </c>
    </row>
    <row r="26" spans="1:18" s="78" customFormat="1" ht="12.75" customHeight="1">
      <c r="A26" s="55" t="s">
        <v>82</v>
      </c>
      <c r="B26" s="56"/>
      <c r="C26" s="82">
        <v>1875</v>
      </c>
      <c r="D26" s="82">
        <v>69420.324862</v>
      </c>
      <c r="E26" s="82">
        <v>3</v>
      </c>
      <c r="F26" s="82">
        <v>2.1</v>
      </c>
      <c r="G26" s="82">
        <v>6</v>
      </c>
      <c r="H26" s="82">
        <v>94.6</v>
      </c>
      <c r="I26" s="82">
        <v>5</v>
      </c>
      <c r="J26" s="82">
        <v>94</v>
      </c>
      <c r="K26" s="82">
        <v>2</v>
      </c>
      <c r="L26" s="82">
        <v>16</v>
      </c>
      <c r="M26" s="82">
        <v>-11</v>
      </c>
      <c r="N26" s="82">
        <v>-913.35067</v>
      </c>
      <c r="O26" s="82">
        <v>5</v>
      </c>
      <c r="P26" s="82">
        <v>700.95067</v>
      </c>
      <c r="Q26" s="82">
        <v>1866</v>
      </c>
      <c r="R26" s="82">
        <v>69193.424862</v>
      </c>
    </row>
    <row r="27" spans="1:18" s="78" customFormat="1" ht="12.75" customHeight="1">
      <c r="A27" s="55" t="s">
        <v>83</v>
      </c>
      <c r="B27" s="56"/>
      <c r="C27" s="82">
        <v>8981</v>
      </c>
      <c r="D27" s="82">
        <v>241217.429961</v>
      </c>
      <c r="E27" s="82">
        <v>18</v>
      </c>
      <c r="F27" s="82">
        <v>69.68</v>
      </c>
      <c r="G27" s="82">
        <v>17</v>
      </c>
      <c r="H27" s="82">
        <v>54.48</v>
      </c>
      <c r="I27" s="82">
        <v>15</v>
      </c>
      <c r="J27" s="82">
        <v>174.13785</v>
      </c>
      <c r="K27" s="82">
        <v>5</v>
      </c>
      <c r="L27" s="82">
        <v>41.18</v>
      </c>
      <c r="M27" s="82">
        <v>12</v>
      </c>
      <c r="N27" s="82">
        <v>2493.58153</v>
      </c>
      <c r="O27" s="82">
        <v>-6</v>
      </c>
      <c r="P27" s="82">
        <v>-1631.39399</v>
      </c>
      <c r="Q27" s="82">
        <v>8988</v>
      </c>
      <c r="R27" s="82">
        <v>242227.775351</v>
      </c>
    </row>
    <row r="28" spans="1:18" s="78" customFormat="1" ht="12.75" customHeight="1">
      <c r="A28" s="55" t="s">
        <v>84</v>
      </c>
      <c r="B28" s="56"/>
      <c r="C28" s="82">
        <v>3395</v>
      </c>
      <c r="D28" s="82">
        <v>138519.291412</v>
      </c>
      <c r="E28" s="82">
        <v>15</v>
      </c>
      <c r="F28" s="82">
        <v>36.66</v>
      </c>
      <c r="G28" s="82">
        <v>12</v>
      </c>
      <c r="H28" s="82">
        <v>45.61</v>
      </c>
      <c r="I28" s="82">
        <v>11</v>
      </c>
      <c r="J28" s="82">
        <v>620.29295</v>
      </c>
      <c r="K28" s="82">
        <v>2</v>
      </c>
      <c r="L28" s="82">
        <v>2.8</v>
      </c>
      <c r="M28" s="82">
        <v>6</v>
      </c>
      <c r="N28" s="82">
        <v>464.29897</v>
      </c>
      <c r="O28" s="82">
        <v>-2</v>
      </c>
      <c r="P28" s="82">
        <v>-206.97521</v>
      </c>
      <c r="Q28" s="82">
        <v>3402</v>
      </c>
      <c r="R28" s="82">
        <v>139385.158122</v>
      </c>
    </row>
    <row r="29" spans="1:18" s="78" customFormat="1" ht="12.75" customHeight="1">
      <c r="A29" s="55" t="s">
        <v>85</v>
      </c>
      <c r="B29" s="56"/>
      <c r="C29" s="82">
        <v>7863</v>
      </c>
      <c r="D29" s="82">
        <v>563509.722388</v>
      </c>
      <c r="E29" s="82">
        <v>18</v>
      </c>
      <c r="F29" s="82">
        <v>18.46</v>
      </c>
      <c r="G29" s="82">
        <v>26</v>
      </c>
      <c r="H29" s="82">
        <v>355.9</v>
      </c>
      <c r="I29" s="82">
        <v>15</v>
      </c>
      <c r="J29" s="82">
        <v>376.36213</v>
      </c>
      <c r="K29" s="82">
        <v>2</v>
      </c>
      <c r="L29" s="82">
        <v>87.08</v>
      </c>
      <c r="M29" s="82">
        <v>16</v>
      </c>
      <c r="N29" s="82">
        <v>-872.00342</v>
      </c>
      <c r="O29" s="82">
        <v>-17</v>
      </c>
      <c r="P29" s="82">
        <v>438.50923</v>
      </c>
      <c r="Q29" s="82">
        <v>7854</v>
      </c>
      <c r="R29" s="82">
        <v>563028.070328</v>
      </c>
    </row>
    <row r="30" spans="1:18" s="78" customFormat="1" ht="12.75" customHeight="1">
      <c r="A30" s="55" t="s">
        <v>86</v>
      </c>
      <c r="B30" s="56"/>
      <c r="C30" s="82">
        <v>31490</v>
      </c>
      <c r="D30" s="82">
        <v>500906.17323</v>
      </c>
      <c r="E30" s="82">
        <v>81</v>
      </c>
      <c r="F30" s="82">
        <v>196.19</v>
      </c>
      <c r="G30" s="82">
        <v>79</v>
      </c>
      <c r="H30" s="82">
        <v>281.18</v>
      </c>
      <c r="I30" s="82">
        <v>72</v>
      </c>
      <c r="J30" s="82">
        <v>945.335</v>
      </c>
      <c r="K30" s="82">
        <v>7</v>
      </c>
      <c r="L30" s="82">
        <v>81.11</v>
      </c>
      <c r="M30" s="82">
        <v>46</v>
      </c>
      <c r="N30" s="82">
        <v>15003.0027</v>
      </c>
      <c r="O30" s="82">
        <v>-30</v>
      </c>
      <c r="P30" s="82">
        <v>-940.2911</v>
      </c>
      <c r="Q30" s="82">
        <v>31508</v>
      </c>
      <c r="R30" s="82">
        <v>515748.11983</v>
      </c>
    </row>
    <row r="31" spans="1:18" s="78" customFormat="1" ht="12.75" customHeight="1">
      <c r="A31" s="55" t="s">
        <v>87</v>
      </c>
      <c r="B31" s="56"/>
      <c r="C31" s="82">
        <v>5050</v>
      </c>
      <c r="D31" s="82">
        <v>721714.0409</v>
      </c>
      <c r="E31" s="82">
        <v>26</v>
      </c>
      <c r="F31" s="82">
        <v>49.65</v>
      </c>
      <c r="G31" s="82">
        <v>31</v>
      </c>
      <c r="H31" s="82">
        <v>770.29</v>
      </c>
      <c r="I31" s="82">
        <v>27</v>
      </c>
      <c r="J31" s="82">
        <v>848.027686</v>
      </c>
      <c r="K31" s="82">
        <v>9</v>
      </c>
      <c r="L31" s="82">
        <v>1239.67795</v>
      </c>
      <c r="M31" s="82">
        <v>-4</v>
      </c>
      <c r="N31" s="82">
        <v>49596.70229</v>
      </c>
      <c r="O31" s="82">
        <v>11</v>
      </c>
      <c r="P31" s="82">
        <v>-50450.29933</v>
      </c>
      <c r="Q31" s="82">
        <v>5052</v>
      </c>
      <c r="R31" s="82">
        <v>719748.153596</v>
      </c>
    </row>
    <row r="32" spans="1:18" s="78" customFormat="1" ht="12.75" customHeight="1">
      <c r="A32" s="55" t="s">
        <v>88</v>
      </c>
      <c r="B32" s="56"/>
      <c r="C32" s="82">
        <v>22852</v>
      </c>
      <c r="D32" s="82">
        <v>2161818.946271</v>
      </c>
      <c r="E32" s="82">
        <v>99</v>
      </c>
      <c r="F32" s="82">
        <v>435.388358</v>
      </c>
      <c r="G32" s="82">
        <v>53</v>
      </c>
      <c r="H32" s="82">
        <v>196.941</v>
      </c>
      <c r="I32" s="82">
        <v>103</v>
      </c>
      <c r="J32" s="82">
        <v>1712.071946</v>
      </c>
      <c r="K32" s="82">
        <v>26</v>
      </c>
      <c r="L32" s="82">
        <v>944.98943</v>
      </c>
      <c r="M32" s="82">
        <v>63</v>
      </c>
      <c r="N32" s="82">
        <v>9797.15064</v>
      </c>
      <c r="O32" s="82">
        <v>-81</v>
      </c>
      <c r="P32" s="82">
        <v>-13971.66164</v>
      </c>
      <c r="Q32" s="82">
        <v>22880</v>
      </c>
      <c r="R32" s="82">
        <v>2158649.965145</v>
      </c>
    </row>
    <row r="33" spans="1:18" s="78" customFormat="1" ht="12.75" customHeight="1">
      <c r="A33" s="55" t="s">
        <v>89</v>
      </c>
      <c r="B33" s="56"/>
      <c r="C33" s="82">
        <v>5324</v>
      </c>
      <c r="D33" s="82">
        <v>190341.883709</v>
      </c>
      <c r="E33" s="82">
        <v>11</v>
      </c>
      <c r="F33" s="82">
        <v>20.15</v>
      </c>
      <c r="G33" s="82">
        <v>13</v>
      </c>
      <c r="H33" s="82">
        <v>244.68</v>
      </c>
      <c r="I33" s="82">
        <v>18</v>
      </c>
      <c r="J33" s="82">
        <v>529.07139</v>
      </c>
      <c r="K33" s="82">
        <v>5</v>
      </c>
      <c r="L33" s="82">
        <v>303.3</v>
      </c>
      <c r="M33" s="82">
        <v>-3</v>
      </c>
      <c r="N33" s="82">
        <v>-1162.53391</v>
      </c>
      <c r="O33" s="82">
        <v>-9</v>
      </c>
      <c r="P33" s="82">
        <v>-170.20009</v>
      </c>
      <c r="Q33" s="82">
        <v>5310</v>
      </c>
      <c r="R33" s="82">
        <v>189010.391099</v>
      </c>
    </row>
    <row r="34" spans="1:18" s="78" customFormat="1" ht="12.75" customHeight="1">
      <c r="A34" s="55" t="s">
        <v>90</v>
      </c>
      <c r="B34" s="56"/>
      <c r="C34" s="82">
        <v>6767</v>
      </c>
      <c r="D34" s="82">
        <v>240971.533316</v>
      </c>
      <c r="E34" s="82">
        <v>19</v>
      </c>
      <c r="F34" s="82">
        <v>77.55</v>
      </c>
      <c r="G34" s="82">
        <v>36</v>
      </c>
      <c r="H34" s="82">
        <v>111.209318</v>
      </c>
      <c r="I34" s="82">
        <v>28</v>
      </c>
      <c r="J34" s="82">
        <v>317.82828</v>
      </c>
      <c r="K34" s="82">
        <v>4</v>
      </c>
      <c r="L34" s="82">
        <v>109</v>
      </c>
      <c r="M34" s="82">
        <v>0</v>
      </c>
      <c r="N34" s="82">
        <v>2848.20701</v>
      </c>
      <c r="O34" s="82">
        <v>22</v>
      </c>
      <c r="P34" s="82">
        <v>208.86501</v>
      </c>
      <c r="Q34" s="82">
        <v>6772</v>
      </c>
      <c r="R34" s="82">
        <v>244203.774298</v>
      </c>
    </row>
    <row r="35" spans="1:18" s="78" customFormat="1" ht="12.75" customHeight="1">
      <c r="A35" s="55" t="s">
        <v>91</v>
      </c>
      <c r="B35" s="56"/>
      <c r="C35" s="82">
        <v>2512</v>
      </c>
      <c r="D35" s="82">
        <v>61400.225354</v>
      </c>
      <c r="E35" s="82">
        <v>4</v>
      </c>
      <c r="F35" s="82">
        <v>3.3</v>
      </c>
      <c r="G35" s="82">
        <v>5</v>
      </c>
      <c r="H35" s="82">
        <v>20.45</v>
      </c>
      <c r="I35" s="82">
        <v>6</v>
      </c>
      <c r="J35" s="82">
        <v>37.04</v>
      </c>
      <c r="K35" s="82">
        <v>0</v>
      </c>
      <c r="L35" s="82">
        <v>0</v>
      </c>
      <c r="M35" s="82">
        <v>6</v>
      </c>
      <c r="N35" s="82">
        <v>153.15</v>
      </c>
      <c r="O35" s="82">
        <v>-3</v>
      </c>
      <c r="P35" s="82">
        <v>-1002.8</v>
      </c>
      <c r="Q35" s="82">
        <v>2514</v>
      </c>
      <c r="R35" s="82">
        <v>60570.465354</v>
      </c>
    </row>
    <row r="36" spans="1:18" s="78" customFormat="1" ht="12.75" customHeight="1">
      <c r="A36" s="55" t="s">
        <v>276</v>
      </c>
      <c r="B36" s="56"/>
      <c r="C36" s="82">
        <v>5539</v>
      </c>
      <c r="D36" s="82">
        <v>146947.142821</v>
      </c>
      <c r="E36" s="82">
        <v>33</v>
      </c>
      <c r="F36" s="82">
        <v>74.6368</v>
      </c>
      <c r="G36" s="82">
        <v>21</v>
      </c>
      <c r="H36" s="82">
        <v>102.3662</v>
      </c>
      <c r="I36" s="82">
        <v>13</v>
      </c>
      <c r="J36" s="82">
        <v>875.80428</v>
      </c>
      <c r="K36" s="82">
        <v>3</v>
      </c>
      <c r="L36" s="82">
        <v>37.5</v>
      </c>
      <c r="M36" s="82">
        <v>29</v>
      </c>
      <c r="N36" s="82">
        <v>4814.32269</v>
      </c>
      <c r="O36" s="82">
        <v>-10</v>
      </c>
      <c r="P36" s="82">
        <v>-755.20436</v>
      </c>
      <c r="Q36" s="82">
        <v>5570</v>
      </c>
      <c r="R36" s="82">
        <v>151816.836031</v>
      </c>
    </row>
    <row r="37" spans="1:18" s="78" customFormat="1" ht="12.75" customHeight="1">
      <c r="A37" s="55" t="s">
        <v>92</v>
      </c>
      <c r="B37" s="56"/>
      <c r="C37" s="82">
        <v>2200</v>
      </c>
      <c r="D37" s="82">
        <v>19375.538588</v>
      </c>
      <c r="E37" s="82">
        <v>16</v>
      </c>
      <c r="F37" s="82">
        <v>27.905</v>
      </c>
      <c r="G37" s="82">
        <v>3</v>
      </c>
      <c r="H37" s="82">
        <v>5</v>
      </c>
      <c r="I37" s="82">
        <v>9</v>
      </c>
      <c r="J37" s="82">
        <v>259.95063</v>
      </c>
      <c r="K37" s="82">
        <v>0</v>
      </c>
      <c r="L37" s="82">
        <v>0</v>
      </c>
      <c r="M37" s="82">
        <v>10</v>
      </c>
      <c r="N37" s="82">
        <v>165.63</v>
      </c>
      <c r="O37" s="82">
        <v>-10</v>
      </c>
      <c r="P37" s="82">
        <v>-162.6</v>
      </c>
      <c r="Q37" s="82">
        <v>2213</v>
      </c>
      <c r="R37" s="82">
        <v>19661.424218</v>
      </c>
    </row>
    <row r="38" spans="1:18" s="78" customFormat="1" ht="12.75" customHeight="1">
      <c r="A38" s="55" t="s">
        <v>93</v>
      </c>
      <c r="B38" s="56"/>
      <c r="C38" s="82">
        <v>5351</v>
      </c>
      <c r="D38" s="82">
        <v>119683.590019</v>
      </c>
      <c r="E38" s="82">
        <v>36</v>
      </c>
      <c r="F38" s="82">
        <v>46.57</v>
      </c>
      <c r="G38" s="82">
        <v>29</v>
      </c>
      <c r="H38" s="82">
        <v>103.714</v>
      </c>
      <c r="I38" s="82">
        <v>30</v>
      </c>
      <c r="J38" s="82">
        <v>645.00095</v>
      </c>
      <c r="K38" s="82">
        <v>1</v>
      </c>
      <c r="L38" s="82">
        <v>66</v>
      </c>
      <c r="M38" s="82">
        <v>18</v>
      </c>
      <c r="N38" s="82">
        <v>-1601.72515</v>
      </c>
      <c r="O38" s="82">
        <v>-4</v>
      </c>
      <c r="P38" s="82">
        <v>2788.71617</v>
      </c>
      <c r="Q38" s="82">
        <v>5372</v>
      </c>
      <c r="R38" s="82">
        <v>121392.437989</v>
      </c>
    </row>
    <row r="39" spans="1:18" s="78" customFormat="1" ht="12.75" customHeight="1">
      <c r="A39" s="55" t="s">
        <v>94</v>
      </c>
      <c r="B39" s="56"/>
      <c r="C39" s="82">
        <v>15807</v>
      </c>
      <c r="D39" s="82">
        <v>366095.83804</v>
      </c>
      <c r="E39" s="82">
        <v>30</v>
      </c>
      <c r="F39" s="82">
        <v>78.410152</v>
      </c>
      <c r="G39" s="82">
        <v>31</v>
      </c>
      <c r="H39" s="82">
        <v>137.6456</v>
      </c>
      <c r="I39" s="82">
        <v>29</v>
      </c>
      <c r="J39" s="82">
        <v>906.99159</v>
      </c>
      <c r="K39" s="82">
        <v>5</v>
      </c>
      <c r="L39" s="82">
        <v>556.8975</v>
      </c>
      <c r="M39" s="82">
        <v>18</v>
      </c>
      <c r="N39" s="82">
        <v>-717.61483</v>
      </c>
      <c r="O39" s="82">
        <v>-32</v>
      </c>
      <c r="P39" s="82">
        <v>-3968.06697</v>
      </c>
      <c r="Q39" s="82">
        <v>15792</v>
      </c>
      <c r="R39" s="82">
        <v>361701.014882</v>
      </c>
    </row>
    <row r="40" spans="1:18" s="78" customFormat="1" ht="12.75" customHeight="1">
      <c r="A40" s="55" t="s">
        <v>154</v>
      </c>
      <c r="B40" s="56"/>
      <c r="C40" s="82">
        <v>5360</v>
      </c>
      <c r="D40" s="82">
        <v>992489.063403</v>
      </c>
      <c r="E40" s="82">
        <v>98</v>
      </c>
      <c r="F40" s="82">
        <v>352.33</v>
      </c>
      <c r="G40" s="82">
        <v>13</v>
      </c>
      <c r="H40" s="82">
        <v>74.69</v>
      </c>
      <c r="I40" s="82">
        <v>71</v>
      </c>
      <c r="J40" s="82">
        <v>3355.88005</v>
      </c>
      <c r="K40" s="82">
        <v>5</v>
      </c>
      <c r="L40" s="82">
        <v>97.691</v>
      </c>
      <c r="M40" s="82">
        <v>0</v>
      </c>
      <c r="N40" s="82">
        <v>1601.303</v>
      </c>
      <c r="O40" s="82">
        <v>4</v>
      </c>
      <c r="P40" s="82">
        <v>169.5</v>
      </c>
      <c r="Q40" s="82">
        <v>5449</v>
      </c>
      <c r="R40" s="82">
        <v>997795.695453</v>
      </c>
    </row>
    <row r="41" spans="1:18" s="78" customFormat="1" ht="12.75" customHeight="1">
      <c r="A41" s="55" t="s">
        <v>155</v>
      </c>
      <c r="B41" s="56"/>
      <c r="C41" s="82">
        <v>3625</v>
      </c>
      <c r="D41" s="82">
        <v>193171.330079</v>
      </c>
      <c r="E41" s="82">
        <v>11</v>
      </c>
      <c r="F41" s="82">
        <v>11.9</v>
      </c>
      <c r="G41" s="82">
        <v>23</v>
      </c>
      <c r="H41" s="82">
        <v>82.6</v>
      </c>
      <c r="I41" s="82">
        <v>8</v>
      </c>
      <c r="J41" s="82">
        <v>159.22717</v>
      </c>
      <c r="K41" s="82">
        <v>0</v>
      </c>
      <c r="L41" s="82">
        <v>0</v>
      </c>
      <c r="M41" s="82">
        <v>-10</v>
      </c>
      <c r="N41" s="82">
        <v>104.93008</v>
      </c>
      <c r="O41" s="82">
        <v>15</v>
      </c>
      <c r="P41" s="82">
        <v>82.3</v>
      </c>
      <c r="Q41" s="82">
        <v>3618</v>
      </c>
      <c r="R41" s="82">
        <v>193447.087329</v>
      </c>
    </row>
    <row r="42" spans="1:18" s="78" customFormat="1" ht="12.75" customHeight="1">
      <c r="A42" s="215" t="s">
        <v>368</v>
      </c>
      <c r="B42" s="56"/>
      <c r="C42" s="82">
        <v>109645</v>
      </c>
      <c r="D42" s="82">
        <v>1253370.022297</v>
      </c>
      <c r="E42" s="82">
        <v>528</v>
      </c>
      <c r="F42" s="82">
        <v>1105.195007</v>
      </c>
      <c r="G42" s="82">
        <v>338</v>
      </c>
      <c r="H42" s="82">
        <v>1288.732001</v>
      </c>
      <c r="I42" s="82">
        <v>331</v>
      </c>
      <c r="J42" s="82">
        <v>5933.039824</v>
      </c>
      <c r="K42" s="82">
        <v>44</v>
      </c>
      <c r="L42" s="82">
        <v>777.72736</v>
      </c>
      <c r="M42" s="82">
        <v>-4</v>
      </c>
      <c r="N42" s="82">
        <v>-7518.11112</v>
      </c>
      <c r="O42" s="82">
        <v>-22</v>
      </c>
      <c r="P42" s="82">
        <v>5642.11197</v>
      </c>
      <c r="Q42" s="82">
        <v>109809</v>
      </c>
      <c r="R42" s="82">
        <v>1256465.798617</v>
      </c>
    </row>
    <row r="43" spans="1:18" s="78" customFormat="1" ht="12.75" customHeight="1">
      <c r="A43" s="55" t="s">
        <v>156</v>
      </c>
      <c r="B43" s="56"/>
      <c r="C43" s="82">
        <v>103855</v>
      </c>
      <c r="D43" s="82">
        <v>1035120.133034</v>
      </c>
      <c r="E43" s="82">
        <v>408</v>
      </c>
      <c r="F43" s="82">
        <v>551.199</v>
      </c>
      <c r="G43" s="82">
        <v>715</v>
      </c>
      <c r="H43" s="82">
        <v>2461.409491</v>
      </c>
      <c r="I43" s="82">
        <v>222</v>
      </c>
      <c r="J43" s="82">
        <v>2684.472693</v>
      </c>
      <c r="K43" s="82">
        <v>56</v>
      </c>
      <c r="L43" s="82">
        <v>1323.83253</v>
      </c>
      <c r="M43" s="82">
        <v>-257</v>
      </c>
      <c r="N43" s="82">
        <v>-19025.8126</v>
      </c>
      <c r="O43" s="82">
        <v>177</v>
      </c>
      <c r="P43" s="82">
        <v>12664.394634</v>
      </c>
      <c r="Q43" s="82">
        <v>103468</v>
      </c>
      <c r="R43" s="82">
        <v>1028209.14474</v>
      </c>
    </row>
    <row r="44" spans="1:18" s="78" customFormat="1" ht="12.75" customHeight="1">
      <c r="A44" s="55" t="s">
        <v>157</v>
      </c>
      <c r="B44" s="56"/>
      <c r="C44" s="82">
        <v>16134</v>
      </c>
      <c r="D44" s="82">
        <v>918798.147842</v>
      </c>
      <c r="E44" s="82">
        <v>47</v>
      </c>
      <c r="F44" s="82">
        <v>194.894</v>
      </c>
      <c r="G44" s="82">
        <v>91</v>
      </c>
      <c r="H44" s="82">
        <v>469.73</v>
      </c>
      <c r="I44" s="82">
        <v>44</v>
      </c>
      <c r="J44" s="82">
        <v>1059.868822</v>
      </c>
      <c r="K44" s="82">
        <v>12</v>
      </c>
      <c r="L44" s="82">
        <v>191.13034</v>
      </c>
      <c r="M44" s="82">
        <v>-32</v>
      </c>
      <c r="N44" s="82">
        <v>-4651.9781</v>
      </c>
      <c r="O44" s="82">
        <v>67</v>
      </c>
      <c r="P44" s="82">
        <v>2289.60545</v>
      </c>
      <c r="Q44" s="82">
        <v>16125</v>
      </c>
      <c r="R44" s="82">
        <v>917029.677674</v>
      </c>
    </row>
    <row r="45" spans="1:18" s="78" customFormat="1" ht="12.75" customHeight="1">
      <c r="A45" s="55" t="s">
        <v>158</v>
      </c>
      <c r="B45" s="56"/>
      <c r="C45" s="82">
        <v>7085</v>
      </c>
      <c r="D45" s="82">
        <v>64671.079025</v>
      </c>
      <c r="E45" s="82">
        <v>80</v>
      </c>
      <c r="F45" s="82">
        <v>141.629</v>
      </c>
      <c r="G45" s="82">
        <v>77</v>
      </c>
      <c r="H45" s="82">
        <v>249.03</v>
      </c>
      <c r="I45" s="82">
        <v>22</v>
      </c>
      <c r="J45" s="82">
        <v>394.62256</v>
      </c>
      <c r="K45" s="82">
        <v>5</v>
      </c>
      <c r="L45" s="82">
        <v>81.9</v>
      </c>
      <c r="M45" s="82">
        <v>-23</v>
      </c>
      <c r="N45" s="82">
        <v>-148.7</v>
      </c>
      <c r="O45" s="82">
        <v>16</v>
      </c>
      <c r="P45" s="82">
        <v>-132</v>
      </c>
      <c r="Q45" s="82">
        <v>7081</v>
      </c>
      <c r="R45" s="82">
        <v>64595.700585</v>
      </c>
    </row>
    <row r="46" spans="1:18" s="78" customFormat="1" ht="12.75" customHeight="1">
      <c r="A46" s="215" t="s">
        <v>369</v>
      </c>
      <c r="B46" s="56"/>
      <c r="C46" s="82">
        <v>25238</v>
      </c>
      <c r="D46" s="82">
        <v>528908.588454</v>
      </c>
      <c r="E46" s="82">
        <v>243</v>
      </c>
      <c r="F46" s="82">
        <v>340.319688</v>
      </c>
      <c r="G46" s="82">
        <v>137</v>
      </c>
      <c r="H46" s="82">
        <v>516.386101</v>
      </c>
      <c r="I46" s="82">
        <v>103</v>
      </c>
      <c r="J46" s="82">
        <v>5290.540871</v>
      </c>
      <c r="K46" s="82">
        <v>14</v>
      </c>
      <c r="L46" s="82">
        <v>329.40801</v>
      </c>
      <c r="M46" s="82">
        <v>-14</v>
      </c>
      <c r="N46" s="82">
        <v>-10291.901193</v>
      </c>
      <c r="O46" s="82">
        <v>-21</v>
      </c>
      <c r="P46" s="82">
        <v>-938.24995</v>
      </c>
      <c r="Q46" s="82">
        <v>25309</v>
      </c>
      <c r="R46" s="82">
        <v>522463.503759</v>
      </c>
    </row>
    <row r="47" spans="1:18" s="78" customFormat="1" ht="12.75" customHeight="1">
      <c r="A47" s="55" t="s">
        <v>159</v>
      </c>
      <c r="B47" s="56"/>
      <c r="C47" s="82">
        <v>46522</v>
      </c>
      <c r="D47" s="82">
        <v>7948540.598883</v>
      </c>
      <c r="E47" s="82">
        <v>498</v>
      </c>
      <c r="F47" s="82">
        <v>4204.909634</v>
      </c>
      <c r="G47" s="82">
        <v>173</v>
      </c>
      <c r="H47" s="82">
        <v>1077.787747</v>
      </c>
      <c r="I47" s="82">
        <v>284</v>
      </c>
      <c r="J47" s="82">
        <v>14913.032988</v>
      </c>
      <c r="K47" s="82">
        <v>71</v>
      </c>
      <c r="L47" s="82">
        <v>5118.859857</v>
      </c>
      <c r="M47" s="82">
        <v>7</v>
      </c>
      <c r="N47" s="82">
        <v>2402.029653</v>
      </c>
      <c r="O47" s="82">
        <v>-28</v>
      </c>
      <c r="P47" s="82">
        <v>-4005.53772</v>
      </c>
      <c r="Q47" s="82">
        <v>46826</v>
      </c>
      <c r="R47" s="82">
        <v>7959858.385834</v>
      </c>
    </row>
    <row r="48" spans="1:18" s="78" customFormat="1" ht="12.75" customHeight="1">
      <c r="A48" s="55" t="s">
        <v>160</v>
      </c>
      <c r="B48" s="56"/>
      <c r="C48" s="82">
        <v>34772</v>
      </c>
      <c r="D48" s="82">
        <v>1340956.918239</v>
      </c>
      <c r="E48" s="82">
        <v>292</v>
      </c>
      <c r="F48" s="82">
        <v>1395.126</v>
      </c>
      <c r="G48" s="82">
        <v>107</v>
      </c>
      <c r="H48" s="82">
        <v>1025.011</v>
      </c>
      <c r="I48" s="82">
        <v>171</v>
      </c>
      <c r="J48" s="82">
        <v>3410.80166</v>
      </c>
      <c r="K48" s="82">
        <v>40</v>
      </c>
      <c r="L48" s="82">
        <v>820.16419</v>
      </c>
      <c r="M48" s="82">
        <v>46</v>
      </c>
      <c r="N48" s="82">
        <v>3886.21055</v>
      </c>
      <c r="O48" s="82">
        <v>-34</v>
      </c>
      <c r="P48" s="82">
        <v>-3139.81133</v>
      </c>
      <c r="Q48" s="82">
        <v>34969</v>
      </c>
      <c r="R48" s="82">
        <v>1344664.069929</v>
      </c>
    </row>
    <row r="49" spans="1:18" s="78" customFormat="1" ht="12.75" customHeight="1">
      <c r="A49" s="55" t="s">
        <v>161</v>
      </c>
      <c r="B49" s="56"/>
      <c r="C49" s="82">
        <v>82543</v>
      </c>
      <c r="D49" s="82">
        <v>1017388.19195</v>
      </c>
      <c r="E49" s="82">
        <v>932</v>
      </c>
      <c r="F49" s="82">
        <v>1816.002112</v>
      </c>
      <c r="G49" s="82">
        <v>500</v>
      </c>
      <c r="H49" s="82">
        <v>2405.811752</v>
      </c>
      <c r="I49" s="82">
        <v>460</v>
      </c>
      <c r="J49" s="82">
        <v>5112.7528</v>
      </c>
      <c r="K49" s="82">
        <v>72</v>
      </c>
      <c r="L49" s="82">
        <v>4614.745873</v>
      </c>
      <c r="M49" s="82">
        <v>62</v>
      </c>
      <c r="N49" s="82">
        <v>-62298.881803</v>
      </c>
      <c r="O49" s="82">
        <v>129</v>
      </c>
      <c r="P49" s="82">
        <v>69190.5623</v>
      </c>
      <c r="Q49" s="82">
        <v>83166</v>
      </c>
      <c r="R49" s="82">
        <v>1024188.069734</v>
      </c>
    </row>
    <row r="50" spans="1:18" s="78" customFormat="1" ht="12.75" customHeight="1">
      <c r="A50" s="55" t="s">
        <v>162</v>
      </c>
      <c r="B50" s="56"/>
      <c r="C50" s="82">
        <v>20623</v>
      </c>
      <c r="D50" s="82">
        <v>348323.49</v>
      </c>
      <c r="E50" s="82">
        <v>158</v>
      </c>
      <c r="F50" s="82">
        <v>321.238</v>
      </c>
      <c r="G50" s="82">
        <v>71</v>
      </c>
      <c r="H50" s="82">
        <v>220.922</v>
      </c>
      <c r="I50" s="82">
        <v>77</v>
      </c>
      <c r="J50" s="82">
        <v>723.64321</v>
      </c>
      <c r="K50" s="82">
        <v>6</v>
      </c>
      <c r="L50" s="82">
        <v>55.5</v>
      </c>
      <c r="M50" s="82">
        <v>11</v>
      </c>
      <c r="N50" s="82">
        <v>-719.84424</v>
      </c>
      <c r="O50" s="82">
        <v>-10</v>
      </c>
      <c r="P50" s="82">
        <v>-5187.01062</v>
      </c>
      <c r="Q50" s="82">
        <v>20711</v>
      </c>
      <c r="R50" s="82">
        <v>343185.09435</v>
      </c>
    </row>
    <row r="51" spans="1:18" s="78" customFormat="1" ht="12.75" customHeight="1">
      <c r="A51" s="55" t="s">
        <v>163</v>
      </c>
      <c r="B51" s="56"/>
      <c r="C51" s="82">
        <v>74</v>
      </c>
      <c r="D51" s="82">
        <v>135.196187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-1</v>
      </c>
      <c r="N51" s="82">
        <v>-10</v>
      </c>
      <c r="O51" s="82">
        <v>1</v>
      </c>
      <c r="P51" s="82">
        <v>10</v>
      </c>
      <c r="Q51" s="82">
        <v>74</v>
      </c>
      <c r="R51" s="82">
        <v>135.196187</v>
      </c>
    </row>
    <row r="52" spans="1:18" s="78" customFormat="1" ht="12.75" customHeight="1">
      <c r="A52" s="215" t="s">
        <v>377</v>
      </c>
      <c r="B52" s="56"/>
      <c r="C52" s="82">
        <v>400</v>
      </c>
      <c r="D52" s="82">
        <v>2913.934738</v>
      </c>
      <c r="E52" s="82">
        <v>7</v>
      </c>
      <c r="F52" s="82">
        <v>4.393</v>
      </c>
      <c r="G52" s="82">
        <v>1</v>
      </c>
      <c r="H52" s="82">
        <v>1.7</v>
      </c>
      <c r="I52" s="82">
        <v>1</v>
      </c>
      <c r="J52" s="82">
        <v>1.5</v>
      </c>
      <c r="K52" s="82">
        <v>0</v>
      </c>
      <c r="L52" s="82">
        <v>0</v>
      </c>
      <c r="M52" s="82">
        <v>1</v>
      </c>
      <c r="N52" s="82">
        <v>1</v>
      </c>
      <c r="O52" s="82">
        <v>0</v>
      </c>
      <c r="P52" s="82">
        <v>0</v>
      </c>
      <c r="Q52" s="82">
        <v>407</v>
      </c>
      <c r="R52" s="82">
        <v>2919.127738</v>
      </c>
    </row>
    <row r="53" spans="1:18" s="78" customFormat="1" ht="12.75" customHeight="1">
      <c r="A53" s="55" t="s">
        <v>164</v>
      </c>
      <c r="B53" s="56"/>
      <c r="C53" s="82">
        <v>56</v>
      </c>
      <c r="D53" s="82">
        <v>263.43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56</v>
      </c>
      <c r="R53" s="82">
        <v>263.43</v>
      </c>
    </row>
    <row r="54" spans="1:18" s="78" customFormat="1" ht="12.75" customHeight="1">
      <c r="A54" s="55" t="s">
        <v>165</v>
      </c>
      <c r="B54" s="56"/>
      <c r="C54" s="82">
        <v>2766</v>
      </c>
      <c r="D54" s="82">
        <v>71185.601504</v>
      </c>
      <c r="E54" s="82">
        <v>29</v>
      </c>
      <c r="F54" s="82">
        <v>39.65</v>
      </c>
      <c r="G54" s="82">
        <v>13</v>
      </c>
      <c r="H54" s="82">
        <v>13.46</v>
      </c>
      <c r="I54" s="82">
        <v>15</v>
      </c>
      <c r="J54" s="82">
        <v>576.35</v>
      </c>
      <c r="K54" s="82">
        <v>2</v>
      </c>
      <c r="L54" s="82">
        <v>40.5</v>
      </c>
      <c r="M54" s="82">
        <v>-6</v>
      </c>
      <c r="N54" s="82">
        <v>595.5</v>
      </c>
      <c r="O54" s="82">
        <v>0</v>
      </c>
      <c r="P54" s="82">
        <v>52.98</v>
      </c>
      <c r="Q54" s="82">
        <v>2776</v>
      </c>
      <c r="R54" s="82">
        <v>72396.121504</v>
      </c>
    </row>
    <row r="55" spans="1:18" s="78" customFormat="1" ht="12.75" customHeight="1">
      <c r="A55" s="55" t="s">
        <v>166</v>
      </c>
      <c r="B55" s="56"/>
      <c r="C55" s="82">
        <v>13300</v>
      </c>
      <c r="D55" s="82">
        <v>135935.575071</v>
      </c>
      <c r="E55" s="82">
        <v>86</v>
      </c>
      <c r="F55" s="82">
        <v>117.92</v>
      </c>
      <c r="G55" s="82">
        <v>59</v>
      </c>
      <c r="H55" s="82">
        <v>131.7365</v>
      </c>
      <c r="I55" s="82">
        <v>42</v>
      </c>
      <c r="J55" s="82">
        <v>323.61469</v>
      </c>
      <c r="K55" s="82">
        <v>10</v>
      </c>
      <c r="L55" s="82">
        <v>142.326122</v>
      </c>
      <c r="M55" s="82">
        <v>-5</v>
      </c>
      <c r="N55" s="82">
        <v>-666.43166</v>
      </c>
      <c r="O55" s="82">
        <v>-19</v>
      </c>
      <c r="P55" s="82">
        <v>141.79933</v>
      </c>
      <c r="Q55" s="82">
        <v>13303</v>
      </c>
      <c r="R55" s="82">
        <v>135578.414809</v>
      </c>
    </row>
    <row r="56" spans="1:18" s="78" customFormat="1" ht="12.75" customHeight="1">
      <c r="A56" s="55" t="s">
        <v>167</v>
      </c>
      <c r="B56" s="56"/>
      <c r="C56" s="82">
        <v>23396</v>
      </c>
      <c r="D56" s="82">
        <v>208214.047937</v>
      </c>
      <c r="E56" s="82">
        <v>0</v>
      </c>
      <c r="F56" s="82">
        <v>0</v>
      </c>
      <c r="G56" s="82">
        <v>151</v>
      </c>
      <c r="H56" s="82">
        <v>786.938202</v>
      </c>
      <c r="I56" s="82">
        <v>15</v>
      </c>
      <c r="J56" s="82">
        <v>176.34283</v>
      </c>
      <c r="K56" s="82">
        <v>3</v>
      </c>
      <c r="L56" s="82">
        <v>36.771</v>
      </c>
      <c r="M56" s="82">
        <v>-74</v>
      </c>
      <c r="N56" s="82">
        <v>-1132.71208</v>
      </c>
      <c r="O56" s="82">
        <v>-8</v>
      </c>
      <c r="P56" s="82">
        <v>667.98308</v>
      </c>
      <c r="Q56" s="82">
        <v>23163</v>
      </c>
      <c r="R56" s="82">
        <v>207101.952565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0" t="str">
        <f>'2491-00-01'!V34</f>
        <v>中華民國109年08月20日編製</v>
      </c>
      <c r="R57" s="380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1" t="s">
        <v>168</v>
      </c>
      <c r="R58" s="381"/>
    </row>
    <row r="59" spans="1:18" ht="15" customHeight="1">
      <c r="A59" s="61" t="s">
        <v>42</v>
      </c>
      <c r="B59" s="158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6" t="s">
        <v>171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workbookViewId="0" topLeftCell="A5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395" t="s">
        <v>248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中華民國109年7月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711080</v>
      </c>
      <c r="D9" s="38">
        <v>24899578.851275</v>
      </c>
      <c r="E9" s="38">
        <v>4231</v>
      </c>
      <c r="F9" s="38">
        <v>12920.939751</v>
      </c>
      <c r="G9" s="38">
        <v>3132</v>
      </c>
      <c r="H9" s="38">
        <v>14377.751712</v>
      </c>
      <c r="I9" s="38">
        <v>2570</v>
      </c>
      <c r="J9" s="38">
        <v>59260.568306</v>
      </c>
      <c r="K9" s="38">
        <v>449</v>
      </c>
      <c r="L9" s="38">
        <v>20650.772162</v>
      </c>
      <c r="M9" s="38">
        <v>0</v>
      </c>
      <c r="N9" s="38">
        <v>0</v>
      </c>
      <c r="O9" s="38">
        <v>-23</v>
      </c>
      <c r="P9" s="38">
        <v>-934.121886</v>
      </c>
      <c r="Q9" s="38">
        <v>712156</v>
      </c>
      <c r="R9" s="38">
        <v>24935797.713572</v>
      </c>
    </row>
    <row r="10" spans="1:18" s="114" customFormat="1" ht="16.5" customHeight="1">
      <c r="A10" s="282" t="s">
        <v>223</v>
      </c>
      <c r="B10" s="283"/>
      <c r="C10" s="38">
        <v>709532</v>
      </c>
      <c r="D10" s="38">
        <v>24874377.840017</v>
      </c>
      <c r="E10" s="38">
        <v>4226</v>
      </c>
      <c r="F10" s="38">
        <v>12906.339751</v>
      </c>
      <c r="G10" s="38">
        <v>3128</v>
      </c>
      <c r="H10" s="38">
        <v>14352.451712</v>
      </c>
      <c r="I10" s="38">
        <v>2562</v>
      </c>
      <c r="J10" s="38">
        <v>59201.288306</v>
      </c>
      <c r="K10" s="38">
        <v>448</v>
      </c>
      <c r="L10" s="38">
        <v>20600.772162</v>
      </c>
      <c r="M10" s="38">
        <v>0</v>
      </c>
      <c r="N10" s="38">
        <v>0</v>
      </c>
      <c r="O10" s="38">
        <v>-24</v>
      </c>
      <c r="P10" s="38">
        <v>-942.721886</v>
      </c>
      <c r="Q10" s="38">
        <v>710606</v>
      </c>
      <c r="R10" s="38">
        <v>24910589.522314</v>
      </c>
    </row>
    <row r="11" spans="1:18" s="114" customFormat="1" ht="16.5" customHeight="1">
      <c r="A11" s="284" t="s">
        <v>263</v>
      </c>
      <c r="B11" s="285"/>
      <c r="C11" s="38">
        <v>135447</v>
      </c>
      <c r="D11" s="38">
        <v>2338436.785516</v>
      </c>
      <c r="E11" s="38">
        <v>706</v>
      </c>
      <c r="F11" s="38">
        <v>2390.418039</v>
      </c>
      <c r="G11" s="38">
        <v>516</v>
      </c>
      <c r="H11" s="38">
        <v>2873.722685</v>
      </c>
      <c r="I11" s="38">
        <v>399</v>
      </c>
      <c r="J11" s="38">
        <v>8164.743418</v>
      </c>
      <c r="K11" s="38">
        <v>84</v>
      </c>
      <c r="L11" s="38">
        <v>3026.67052</v>
      </c>
      <c r="M11" s="38">
        <v>0</v>
      </c>
      <c r="N11" s="38">
        <v>0</v>
      </c>
      <c r="O11" s="38">
        <v>70</v>
      </c>
      <c r="P11" s="38">
        <v>-504.994036</v>
      </c>
      <c r="Q11" s="38">
        <v>135707</v>
      </c>
      <c r="R11" s="38">
        <v>2342586.559732</v>
      </c>
    </row>
    <row r="12" spans="1:18" s="114" customFormat="1" ht="16.5" customHeight="1">
      <c r="A12" s="284" t="s">
        <v>262</v>
      </c>
      <c r="B12" s="285"/>
      <c r="C12" s="38">
        <v>179810</v>
      </c>
      <c r="D12" s="38">
        <v>12815096.591282</v>
      </c>
      <c r="E12" s="38">
        <v>1048</v>
      </c>
      <c r="F12" s="38">
        <v>3354.468823</v>
      </c>
      <c r="G12" s="38">
        <v>1014</v>
      </c>
      <c r="H12" s="38">
        <v>5263.708357</v>
      </c>
      <c r="I12" s="38">
        <v>758</v>
      </c>
      <c r="J12" s="38">
        <v>27427.580213</v>
      </c>
      <c r="K12" s="38">
        <v>152</v>
      </c>
      <c r="L12" s="38">
        <v>7500.50175</v>
      </c>
      <c r="M12" s="38">
        <v>0</v>
      </c>
      <c r="N12" s="38">
        <v>0</v>
      </c>
      <c r="O12" s="38">
        <v>-156</v>
      </c>
      <c r="P12" s="38">
        <v>-1543.834968</v>
      </c>
      <c r="Q12" s="38">
        <v>179688</v>
      </c>
      <c r="R12" s="38">
        <v>12831570.595243</v>
      </c>
    </row>
    <row r="13" spans="1:18" s="114" customFormat="1" ht="16.5" customHeight="1">
      <c r="A13" s="284" t="s">
        <v>297</v>
      </c>
      <c r="B13" s="285"/>
      <c r="C13" s="38">
        <v>61968</v>
      </c>
      <c r="D13" s="38">
        <v>1578806.516726</v>
      </c>
      <c r="E13" s="38">
        <v>434</v>
      </c>
      <c r="F13" s="38">
        <v>989.975266</v>
      </c>
      <c r="G13" s="38">
        <v>229</v>
      </c>
      <c r="H13" s="38">
        <v>1492.464</v>
      </c>
      <c r="I13" s="38">
        <v>199</v>
      </c>
      <c r="J13" s="38">
        <v>3684.610611</v>
      </c>
      <c r="K13" s="38">
        <v>37</v>
      </c>
      <c r="L13" s="38">
        <v>1172.339932</v>
      </c>
      <c r="M13" s="38">
        <v>0</v>
      </c>
      <c r="N13" s="38">
        <v>0</v>
      </c>
      <c r="O13" s="38">
        <v>46</v>
      </c>
      <c r="P13" s="38">
        <v>1029.57271</v>
      </c>
      <c r="Q13" s="38">
        <v>62219</v>
      </c>
      <c r="R13" s="38">
        <v>1581845.871381</v>
      </c>
    </row>
    <row r="14" spans="1:18" s="114" customFormat="1" ht="16.5" customHeight="1">
      <c r="A14" s="284" t="s">
        <v>219</v>
      </c>
      <c r="B14" s="285"/>
      <c r="C14" s="38">
        <v>103171</v>
      </c>
      <c r="D14" s="38">
        <v>1846554.932081</v>
      </c>
      <c r="E14" s="38">
        <v>699</v>
      </c>
      <c r="F14" s="38">
        <v>2401.157797</v>
      </c>
      <c r="G14" s="38">
        <v>430</v>
      </c>
      <c r="H14" s="38">
        <v>1339.007943</v>
      </c>
      <c r="I14" s="38">
        <v>355</v>
      </c>
      <c r="J14" s="38">
        <v>4858.148639</v>
      </c>
      <c r="K14" s="38">
        <v>57</v>
      </c>
      <c r="L14" s="38">
        <v>2413.33462</v>
      </c>
      <c r="M14" s="38">
        <v>0</v>
      </c>
      <c r="N14" s="38">
        <v>0</v>
      </c>
      <c r="O14" s="38">
        <v>-18</v>
      </c>
      <c r="P14" s="38">
        <v>-601.491159</v>
      </c>
      <c r="Q14" s="38">
        <v>103422</v>
      </c>
      <c r="R14" s="38">
        <v>1849460.404795</v>
      </c>
    </row>
    <row r="15" spans="1:18" s="114" customFormat="1" ht="16.5" customHeight="1">
      <c r="A15" s="284" t="s">
        <v>220</v>
      </c>
      <c r="B15" s="285"/>
      <c r="C15" s="38">
        <v>38745</v>
      </c>
      <c r="D15" s="38">
        <v>948083.167202</v>
      </c>
      <c r="E15" s="38">
        <v>248</v>
      </c>
      <c r="F15" s="38">
        <v>832.327523</v>
      </c>
      <c r="G15" s="38">
        <v>138</v>
      </c>
      <c r="H15" s="38">
        <v>650.170188</v>
      </c>
      <c r="I15" s="38">
        <v>168</v>
      </c>
      <c r="J15" s="38">
        <v>3254.611892</v>
      </c>
      <c r="K15" s="38">
        <v>22</v>
      </c>
      <c r="L15" s="38">
        <v>783.4138</v>
      </c>
      <c r="M15" s="38">
        <v>0</v>
      </c>
      <c r="N15" s="38">
        <v>0</v>
      </c>
      <c r="O15" s="38">
        <v>6</v>
      </c>
      <c r="P15" s="38">
        <v>37.11299</v>
      </c>
      <c r="Q15" s="38">
        <v>38861</v>
      </c>
      <c r="R15" s="38">
        <v>950773.635619</v>
      </c>
    </row>
    <row r="16" spans="1:18" s="114" customFormat="1" ht="16.5" customHeight="1">
      <c r="A16" s="284" t="s">
        <v>379</v>
      </c>
      <c r="B16" s="285"/>
      <c r="C16" s="38">
        <v>80608</v>
      </c>
      <c r="D16" s="38">
        <v>2092959.047999</v>
      </c>
      <c r="E16" s="38">
        <v>434</v>
      </c>
      <c r="F16" s="38">
        <v>963.16718</v>
      </c>
      <c r="G16" s="38">
        <v>415</v>
      </c>
      <c r="H16" s="38">
        <v>1466.054439</v>
      </c>
      <c r="I16" s="38">
        <v>254</v>
      </c>
      <c r="J16" s="38">
        <v>3881.652015</v>
      </c>
      <c r="K16" s="38">
        <v>35</v>
      </c>
      <c r="L16" s="38">
        <v>666.23795</v>
      </c>
      <c r="M16" s="38">
        <v>0</v>
      </c>
      <c r="N16" s="38">
        <v>0</v>
      </c>
      <c r="O16" s="38">
        <v>5</v>
      </c>
      <c r="P16" s="38">
        <v>1567.240005</v>
      </c>
      <c r="Q16" s="38">
        <v>80632</v>
      </c>
      <c r="R16" s="38">
        <v>2097238.81481</v>
      </c>
    </row>
    <row r="17" spans="1:18" s="114" customFormat="1" ht="16.5" customHeight="1">
      <c r="A17" s="284" t="s">
        <v>225</v>
      </c>
      <c r="B17" s="285"/>
      <c r="C17" s="38">
        <v>6249</v>
      </c>
      <c r="D17" s="38">
        <v>90884.51482</v>
      </c>
      <c r="E17" s="38">
        <v>34</v>
      </c>
      <c r="F17" s="38">
        <v>94.771</v>
      </c>
      <c r="G17" s="38">
        <v>23</v>
      </c>
      <c r="H17" s="38">
        <v>67.3</v>
      </c>
      <c r="I17" s="38">
        <v>23</v>
      </c>
      <c r="J17" s="38">
        <v>425.904</v>
      </c>
      <c r="K17" s="38">
        <v>3</v>
      </c>
      <c r="L17" s="38">
        <v>90.70995</v>
      </c>
      <c r="M17" s="38">
        <v>0</v>
      </c>
      <c r="N17" s="38">
        <v>0</v>
      </c>
      <c r="O17" s="38">
        <v>9</v>
      </c>
      <c r="P17" s="38">
        <v>44.2</v>
      </c>
      <c r="Q17" s="38">
        <v>6269</v>
      </c>
      <c r="R17" s="38">
        <v>91291.37987</v>
      </c>
    </row>
    <row r="18" spans="1:18" s="114" customFormat="1" ht="16.5" customHeight="1">
      <c r="A18" s="284" t="s">
        <v>226</v>
      </c>
      <c r="B18" s="285"/>
      <c r="C18" s="38">
        <v>13496</v>
      </c>
      <c r="D18" s="38">
        <v>552853.186065</v>
      </c>
      <c r="E18" s="38">
        <v>101</v>
      </c>
      <c r="F18" s="38">
        <v>227.903</v>
      </c>
      <c r="G18" s="38">
        <v>46</v>
      </c>
      <c r="H18" s="38">
        <v>145.5951</v>
      </c>
      <c r="I18" s="38">
        <v>108</v>
      </c>
      <c r="J18" s="38">
        <v>3230.96231</v>
      </c>
      <c r="K18" s="38">
        <v>14</v>
      </c>
      <c r="L18" s="38">
        <v>1717.01949</v>
      </c>
      <c r="M18" s="38">
        <v>0</v>
      </c>
      <c r="N18" s="38">
        <v>0</v>
      </c>
      <c r="O18" s="38">
        <v>14</v>
      </c>
      <c r="P18" s="38">
        <v>-486.43286</v>
      </c>
      <c r="Q18" s="38">
        <v>13565</v>
      </c>
      <c r="R18" s="38">
        <v>553963.003925</v>
      </c>
    </row>
    <row r="19" spans="1:18" s="114" customFormat="1" ht="16.5" customHeight="1">
      <c r="A19" s="284" t="s">
        <v>227</v>
      </c>
      <c r="B19" s="285"/>
      <c r="C19" s="38">
        <v>7562</v>
      </c>
      <c r="D19" s="38">
        <v>297498.39588</v>
      </c>
      <c r="E19" s="38">
        <v>46</v>
      </c>
      <c r="F19" s="38">
        <v>245.02</v>
      </c>
      <c r="G19" s="38">
        <v>28</v>
      </c>
      <c r="H19" s="38">
        <v>41.62</v>
      </c>
      <c r="I19" s="38">
        <v>19</v>
      </c>
      <c r="J19" s="38">
        <v>163.51245</v>
      </c>
      <c r="K19" s="38">
        <v>4</v>
      </c>
      <c r="L19" s="38">
        <v>15.14348</v>
      </c>
      <c r="M19" s="38">
        <v>0</v>
      </c>
      <c r="N19" s="38">
        <v>0</v>
      </c>
      <c r="O19" s="38">
        <v>11</v>
      </c>
      <c r="P19" s="38">
        <v>-229.51366</v>
      </c>
      <c r="Q19" s="38">
        <v>7591</v>
      </c>
      <c r="R19" s="38">
        <v>297620.65119</v>
      </c>
    </row>
    <row r="20" spans="1:18" s="114" customFormat="1" ht="16.5" customHeight="1">
      <c r="A20" s="284" t="s">
        <v>228</v>
      </c>
      <c r="B20" s="285"/>
      <c r="C20" s="38">
        <v>27651</v>
      </c>
      <c r="D20" s="38">
        <v>517345.968502</v>
      </c>
      <c r="E20" s="38">
        <v>114</v>
      </c>
      <c r="F20" s="38">
        <v>469.163119</v>
      </c>
      <c r="G20" s="38">
        <v>86</v>
      </c>
      <c r="H20" s="38">
        <v>251.9792</v>
      </c>
      <c r="I20" s="38">
        <v>77</v>
      </c>
      <c r="J20" s="38">
        <v>1779.710908</v>
      </c>
      <c r="K20" s="38">
        <v>11</v>
      </c>
      <c r="L20" s="38">
        <v>149.58996</v>
      </c>
      <c r="M20" s="38">
        <v>0</v>
      </c>
      <c r="N20" s="38">
        <v>0</v>
      </c>
      <c r="O20" s="38">
        <v>3</v>
      </c>
      <c r="P20" s="38">
        <v>-966.4501</v>
      </c>
      <c r="Q20" s="38">
        <v>27682</v>
      </c>
      <c r="R20" s="38">
        <v>518226.823269</v>
      </c>
    </row>
    <row r="21" spans="1:18" s="114" customFormat="1" ht="16.5" customHeight="1">
      <c r="A21" s="284" t="s">
        <v>229</v>
      </c>
      <c r="B21" s="285"/>
      <c r="C21" s="38">
        <v>5460</v>
      </c>
      <c r="D21" s="38">
        <v>94487.187244</v>
      </c>
      <c r="E21" s="38">
        <v>42</v>
      </c>
      <c r="F21" s="38">
        <v>84.09098</v>
      </c>
      <c r="G21" s="38">
        <v>28</v>
      </c>
      <c r="H21" s="38">
        <v>74.43</v>
      </c>
      <c r="I21" s="38">
        <v>11</v>
      </c>
      <c r="J21" s="38">
        <v>101.40003</v>
      </c>
      <c r="K21" s="38">
        <v>1</v>
      </c>
      <c r="L21" s="38">
        <v>0.05</v>
      </c>
      <c r="M21" s="38">
        <v>0</v>
      </c>
      <c r="N21" s="38">
        <v>0</v>
      </c>
      <c r="O21" s="38">
        <v>2</v>
      </c>
      <c r="P21" s="38">
        <v>0.025</v>
      </c>
      <c r="Q21" s="38">
        <v>5476</v>
      </c>
      <c r="R21" s="38">
        <v>94598.223254</v>
      </c>
    </row>
    <row r="22" spans="1:18" s="114" customFormat="1" ht="16.5" customHeight="1">
      <c r="A22" s="284" t="s">
        <v>230</v>
      </c>
      <c r="B22" s="285"/>
      <c r="C22" s="38">
        <v>7496</v>
      </c>
      <c r="D22" s="38">
        <v>271075.280474</v>
      </c>
      <c r="E22" s="38">
        <v>46</v>
      </c>
      <c r="F22" s="38">
        <v>125.796666</v>
      </c>
      <c r="G22" s="38">
        <v>30</v>
      </c>
      <c r="H22" s="38">
        <v>94.476</v>
      </c>
      <c r="I22" s="38">
        <v>23</v>
      </c>
      <c r="J22" s="38">
        <v>266.67</v>
      </c>
      <c r="K22" s="38">
        <v>2</v>
      </c>
      <c r="L22" s="38">
        <v>23.5</v>
      </c>
      <c r="M22" s="38">
        <v>0</v>
      </c>
      <c r="N22" s="38">
        <v>0</v>
      </c>
      <c r="O22" s="38">
        <v>-1</v>
      </c>
      <c r="P22" s="38">
        <v>376.05492</v>
      </c>
      <c r="Q22" s="38">
        <v>7511</v>
      </c>
      <c r="R22" s="38">
        <v>271725.82606</v>
      </c>
    </row>
    <row r="23" spans="1:18" s="114" customFormat="1" ht="16.5" customHeight="1">
      <c r="A23" s="284" t="s">
        <v>231</v>
      </c>
      <c r="B23" s="285"/>
      <c r="C23" s="38">
        <v>4908</v>
      </c>
      <c r="D23" s="38">
        <v>75131.189289</v>
      </c>
      <c r="E23" s="38">
        <v>33</v>
      </c>
      <c r="F23" s="38">
        <v>177.82</v>
      </c>
      <c r="G23" s="38">
        <v>16</v>
      </c>
      <c r="H23" s="38">
        <v>39.79</v>
      </c>
      <c r="I23" s="38">
        <v>23</v>
      </c>
      <c r="J23" s="38">
        <v>217.3</v>
      </c>
      <c r="K23" s="38">
        <v>1</v>
      </c>
      <c r="L23" s="38">
        <v>19</v>
      </c>
      <c r="M23" s="38">
        <v>0</v>
      </c>
      <c r="N23" s="38">
        <v>0</v>
      </c>
      <c r="O23" s="38">
        <v>2</v>
      </c>
      <c r="P23" s="38">
        <v>18.3</v>
      </c>
      <c r="Q23" s="38">
        <v>4927</v>
      </c>
      <c r="R23" s="38">
        <v>75485.819289</v>
      </c>
    </row>
    <row r="24" spans="1:18" s="114" customFormat="1" ht="16.5" customHeight="1">
      <c r="A24" s="284" t="s">
        <v>232</v>
      </c>
      <c r="B24" s="285"/>
      <c r="C24" s="38">
        <v>7658</v>
      </c>
      <c r="D24" s="38">
        <v>109952.810743</v>
      </c>
      <c r="E24" s="38">
        <v>55</v>
      </c>
      <c r="F24" s="38">
        <v>72.197</v>
      </c>
      <c r="G24" s="38">
        <v>26</v>
      </c>
      <c r="H24" s="38">
        <v>112.455</v>
      </c>
      <c r="I24" s="38">
        <v>25</v>
      </c>
      <c r="J24" s="38">
        <v>168.38</v>
      </c>
      <c r="K24" s="38">
        <v>3</v>
      </c>
      <c r="L24" s="38">
        <v>123.8</v>
      </c>
      <c r="M24" s="38">
        <v>0</v>
      </c>
      <c r="N24" s="38">
        <v>0</v>
      </c>
      <c r="O24" s="38">
        <v>-3</v>
      </c>
      <c r="P24" s="38">
        <v>-5.555</v>
      </c>
      <c r="Q24" s="38">
        <v>7684</v>
      </c>
      <c r="R24" s="38">
        <v>109951.577743</v>
      </c>
    </row>
    <row r="25" spans="1:18" s="114" customFormat="1" ht="16.5" customHeight="1">
      <c r="A25" s="284" t="s">
        <v>218</v>
      </c>
      <c r="B25" s="285"/>
      <c r="C25" s="38">
        <v>1507</v>
      </c>
      <c r="D25" s="38">
        <v>16943.502262</v>
      </c>
      <c r="E25" s="38">
        <v>11</v>
      </c>
      <c r="F25" s="38">
        <v>6.4</v>
      </c>
      <c r="G25" s="38">
        <v>7</v>
      </c>
      <c r="H25" s="38">
        <v>1.55</v>
      </c>
      <c r="I25" s="38">
        <v>7</v>
      </c>
      <c r="J25" s="38">
        <v>19.1</v>
      </c>
      <c r="K25" s="38">
        <v>0</v>
      </c>
      <c r="L25" s="38">
        <v>0</v>
      </c>
      <c r="M25" s="38">
        <v>0</v>
      </c>
      <c r="N25" s="38">
        <v>0</v>
      </c>
      <c r="O25" s="38">
        <v>-1</v>
      </c>
      <c r="P25" s="38">
        <v>-29</v>
      </c>
      <c r="Q25" s="38">
        <v>1510</v>
      </c>
      <c r="R25" s="38">
        <v>16938.452262</v>
      </c>
    </row>
    <row r="26" spans="1:18" s="114" customFormat="1" ht="16.5" customHeight="1">
      <c r="A26" s="284" t="s">
        <v>233</v>
      </c>
      <c r="B26" s="285"/>
      <c r="C26" s="38">
        <v>3678</v>
      </c>
      <c r="D26" s="38">
        <v>78390.762941</v>
      </c>
      <c r="E26" s="38">
        <v>16</v>
      </c>
      <c r="F26" s="38">
        <v>26.46</v>
      </c>
      <c r="G26" s="38">
        <v>12</v>
      </c>
      <c r="H26" s="38">
        <v>13.51</v>
      </c>
      <c r="I26" s="38">
        <v>12</v>
      </c>
      <c r="J26" s="38">
        <v>88.3</v>
      </c>
      <c r="K26" s="38">
        <v>1</v>
      </c>
      <c r="L26" s="38">
        <v>25.5</v>
      </c>
      <c r="M26" s="38">
        <v>0</v>
      </c>
      <c r="N26" s="38">
        <v>0</v>
      </c>
      <c r="O26" s="38">
        <v>1</v>
      </c>
      <c r="P26" s="38">
        <v>15</v>
      </c>
      <c r="Q26" s="38">
        <v>3683</v>
      </c>
      <c r="R26" s="38">
        <v>78481.512941</v>
      </c>
    </row>
    <row r="27" spans="1:18" s="114" customFormat="1" ht="16.5" customHeight="1">
      <c r="A27" s="284" t="s">
        <v>234</v>
      </c>
      <c r="B27" s="285"/>
      <c r="C27" s="38">
        <v>872</v>
      </c>
      <c r="D27" s="38">
        <v>11684.089526</v>
      </c>
      <c r="E27" s="38">
        <v>5</v>
      </c>
      <c r="F27" s="38">
        <v>11.1</v>
      </c>
      <c r="G27" s="38">
        <v>2</v>
      </c>
      <c r="H27" s="38">
        <v>5.6</v>
      </c>
      <c r="I27" s="38">
        <v>3</v>
      </c>
      <c r="J27" s="38">
        <v>29.6</v>
      </c>
      <c r="K27" s="38">
        <v>0</v>
      </c>
      <c r="L27" s="38">
        <v>0</v>
      </c>
      <c r="M27" s="38">
        <v>0</v>
      </c>
      <c r="N27" s="38">
        <v>0</v>
      </c>
      <c r="O27" s="38">
        <v>-1</v>
      </c>
      <c r="P27" s="38">
        <v>-11</v>
      </c>
      <c r="Q27" s="38">
        <v>874</v>
      </c>
      <c r="R27" s="38">
        <v>11708.189526</v>
      </c>
    </row>
    <row r="28" spans="1:18" s="114" customFormat="1" ht="16.5" customHeight="1">
      <c r="A28" s="284" t="s">
        <v>235</v>
      </c>
      <c r="B28" s="285"/>
      <c r="C28" s="38">
        <v>6061</v>
      </c>
      <c r="D28" s="38">
        <v>78189.517626</v>
      </c>
      <c r="E28" s="38">
        <v>34</v>
      </c>
      <c r="F28" s="38">
        <v>71.259</v>
      </c>
      <c r="G28" s="38">
        <v>18</v>
      </c>
      <c r="H28" s="38">
        <v>178.62</v>
      </c>
      <c r="I28" s="38">
        <v>16</v>
      </c>
      <c r="J28" s="38">
        <v>223.53339</v>
      </c>
      <c r="K28" s="38">
        <v>0</v>
      </c>
      <c r="L28" s="38">
        <v>0</v>
      </c>
      <c r="M28" s="38">
        <v>0</v>
      </c>
      <c r="N28" s="38">
        <v>0</v>
      </c>
      <c r="O28" s="38">
        <v>3</v>
      </c>
      <c r="P28" s="38">
        <v>16.3</v>
      </c>
      <c r="Q28" s="38">
        <v>6080</v>
      </c>
      <c r="R28" s="38">
        <v>78321.990016</v>
      </c>
    </row>
    <row r="29" spans="1:18" s="114" customFormat="1" ht="16.5" customHeight="1">
      <c r="A29" s="284" t="s">
        <v>236</v>
      </c>
      <c r="B29" s="285"/>
      <c r="C29" s="38">
        <v>12240</v>
      </c>
      <c r="D29" s="38">
        <v>996052.853866</v>
      </c>
      <c r="E29" s="38">
        <v>95</v>
      </c>
      <c r="F29" s="38">
        <v>309.534358</v>
      </c>
      <c r="G29" s="38">
        <v>46</v>
      </c>
      <c r="H29" s="38">
        <v>168.2088</v>
      </c>
      <c r="I29" s="38">
        <v>60</v>
      </c>
      <c r="J29" s="38">
        <v>1040.82843</v>
      </c>
      <c r="K29" s="38">
        <v>19</v>
      </c>
      <c r="L29" s="38">
        <v>2814.46071</v>
      </c>
      <c r="M29" s="38">
        <v>0</v>
      </c>
      <c r="N29" s="38">
        <v>0</v>
      </c>
      <c r="O29" s="38">
        <v>-8</v>
      </c>
      <c r="P29" s="38">
        <v>435.40098</v>
      </c>
      <c r="Q29" s="38">
        <v>12281</v>
      </c>
      <c r="R29" s="38">
        <v>994855.948124</v>
      </c>
    </row>
    <row r="30" spans="1:18" s="114" customFormat="1" ht="16.5" customHeight="1">
      <c r="A30" s="284" t="s">
        <v>237</v>
      </c>
      <c r="B30" s="285"/>
      <c r="C30" s="38">
        <v>4945</v>
      </c>
      <c r="D30" s="38">
        <v>63951.539973</v>
      </c>
      <c r="E30" s="38">
        <v>25</v>
      </c>
      <c r="F30" s="38">
        <v>53.31</v>
      </c>
      <c r="G30" s="38">
        <v>18</v>
      </c>
      <c r="H30" s="38">
        <v>72.19</v>
      </c>
      <c r="I30" s="38">
        <v>22</v>
      </c>
      <c r="J30" s="38">
        <v>174.74</v>
      </c>
      <c r="K30" s="38">
        <v>2</v>
      </c>
      <c r="L30" s="38">
        <v>59.5</v>
      </c>
      <c r="M30" s="38">
        <v>0</v>
      </c>
      <c r="N30" s="38">
        <v>0</v>
      </c>
      <c r="O30" s="38">
        <v>-8</v>
      </c>
      <c r="P30" s="38">
        <v>-103.656708</v>
      </c>
      <c r="Q30" s="38">
        <v>4944</v>
      </c>
      <c r="R30" s="38">
        <v>63944.243265</v>
      </c>
    </row>
    <row r="31" spans="1:18" s="114" customFormat="1" ht="16.5" customHeight="1">
      <c r="A31" s="282" t="s">
        <v>238</v>
      </c>
      <c r="B31" s="283"/>
      <c r="C31" s="38">
        <v>1548</v>
      </c>
      <c r="D31" s="38">
        <v>25201.011258</v>
      </c>
      <c r="E31" s="38">
        <v>5</v>
      </c>
      <c r="F31" s="38">
        <v>14.6</v>
      </c>
      <c r="G31" s="38">
        <v>4</v>
      </c>
      <c r="H31" s="38">
        <v>25.3</v>
      </c>
      <c r="I31" s="38">
        <v>8</v>
      </c>
      <c r="J31" s="38">
        <v>59.28</v>
      </c>
      <c r="K31" s="38">
        <v>1</v>
      </c>
      <c r="L31" s="38">
        <v>50</v>
      </c>
      <c r="M31" s="38">
        <v>0</v>
      </c>
      <c r="N31" s="38">
        <v>0</v>
      </c>
      <c r="O31" s="38">
        <v>1</v>
      </c>
      <c r="P31" s="38">
        <v>8.6</v>
      </c>
      <c r="Q31" s="38">
        <v>1550</v>
      </c>
      <c r="R31" s="38">
        <v>25208.191258</v>
      </c>
    </row>
    <row r="32" spans="1:18" s="114" customFormat="1" ht="16.5" customHeight="1">
      <c r="A32" s="288" t="s">
        <v>34</v>
      </c>
      <c r="B32" s="289"/>
      <c r="C32" s="38">
        <v>1337</v>
      </c>
      <c r="D32" s="38">
        <v>23172.821258</v>
      </c>
      <c r="E32" s="38">
        <v>4</v>
      </c>
      <c r="F32" s="38">
        <v>8.6</v>
      </c>
      <c r="G32" s="38">
        <v>3</v>
      </c>
      <c r="H32" s="38">
        <v>24.3</v>
      </c>
      <c r="I32" s="38">
        <v>5</v>
      </c>
      <c r="J32" s="38">
        <v>56.2</v>
      </c>
      <c r="K32" s="38">
        <v>1</v>
      </c>
      <c r="L32" s="38">
        <v>50</v>
      </c>
      <c r="M32" s="38">
        <v>0</v>
      </c>
      <c r="N32" s="38">
        <v>0</v>
      </c>
      <c r="O32" s="38">
        <v>0</v>
      </c>
      <c r="P32" s="38">
        <v>5</v>
      </c>
      <c r="Q32" s="38">
        <v>1338</v>
      </c>
      <c r="R32" s="38">
        <v>23168.321258</v>
      </c>
    </row>
    <row r="33" spans="1:18" s="114" customFormat="1" ht="16.5" customHeight="1">
      <c r="A33" s="290" t="s">
        <v>35</v>
      </c>
      <c r="B33" s="291"/>
      <c r="C33" s="38">
        <v>211</v>
      </c>
      <c r="D33" s="38">
        <v>2028.19</v>
      </c>
      <c r="E33" s="38">
        <v>1</v>
      </c>
      <c r="F33" s="38">
        <v>6</v>
      </c>
      <c r="G33" s="38">
        <v>1</v>
      </c>
      <c r="H33" s="38">
        <v>1</v>
      </c>
      <c r="I33" s="38">
        <v>3</v>
      </c>
      <c r="J33" s="38">
        <v>3.08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3.6</v>
      </c>
      <c r="Q33" s="38">
        <v>212</v>
      </c>
      <c r="R33" s="38">
        <v>2039.87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中華民國109年08月20日編製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168</v>
      </c>
      <c r="R35" s="417"/>
    </row>
    <row r="36" spans="1:18" s="147" customFormat="1" ht="15" customHeight="1">
      <c r="A36" s="145" t="s">
        <v>42</v>
      </c>
      <c r="B36" s="157" t="s">
        <v>390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285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267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302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174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SheetLayoutView="7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395" t="s">
        <v>249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中華民國109年7月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45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711080</v>
      </c>
      <c r="D9" s="38">
        <v>24899578.851275</v>
      </c>
      <c r="E9" s="38">
        <v>4231</v>
      </c>
      <c r="F9" s="38">
        <v>12920.939751</v>
      </c>
      <c r="G9" s="38">
        <v>3132</v>
      </c>
      <c r="H9" s="38">
        <v>14377.751712</v>
      </c>
      <c r="I9" s="38">
        <v>2570</v>
      </c>
      <c r="J9" s="38">
        <v>59260.568306</v>
      </c>
      <c r="K9" s="38">
        <v>449</v>
      </c>
      <c r="L9" s="38">
        <v>20650.772162</v>
      </c>
      <c r="M9" s="38">
        <v>0</v>
      </c>
      <c r="N9" s="38">
        <v>0</v>
      </c>
      <c r="O9" s="38">
        <v>-23</v>
      </c>
      <c r="P9" s="38">
        <v>-934.121886</v>
      </c>
      <c r="Q9" s="38">
        <v>712156</v>
      </c>
      <c r="R9" s="38">
        <v>24935797.713572</v>
      </c>
    </row>
    <row r="10" spans="1:18" s="114" customFormat="1" ht="45" customHeight="1">
      <c r="A10" s="36" t="s">
        <v>176</v>
      </c>
      <c r="B10" s="131"/>
      <c r="C10" s="38">
        <v>9932</v>
      </c>
      <c r="D10" s="38">
        <v>15819255.280166</v>
      </c>
      <c r="E10" s="38">
        <v>32</v>
      </c>
      <c r="F10" s="38">
        <v>239.72904</v>
      </c>
      <c r="G10" s="38">
        <v>52</v>
      </c>
      <c r="H10" s="38">
        <v>940.284583</v>
      </c>
      <c r="I10" s="38">
        <v>84</v>
      </c>
      <c r="J10" s="38">
        <v>24644.488865</v>
      </c>
      <c r="K10" s="38">
        <v>36</v>
      </c>
      <c r="L10" s="38">
        <v>6186.23972</v>
      </c>
      <c r="M10" s="38">
        <v>0</v>
      </c>
      <c r="N10" s="38">
        <v>0</v>
      </c>
      <c r="O10" s="38">
        <v>11</v>
      </c>
      <c r="P10" s="38">
        <v>-461.56169</v>
      </c>
      <c r="Q10" s="38">
        <v>9923</v>
      </c>
      <c r="R10" s="38">
        <v>15836551.412078</v>
      </c>
    </row>
    <row r="11" spans="1:18" s="114" customFormat="1" ht="45" customHeight="1">
      <c r="A11" s="36" t="s">
        <v>177</v>
      </c>
      <c r="B11" s="131"/>
      <c r="C11" s="38">
        <v>109961</v>
      </c>
      <c r="D11" s="38">
        <v>1093701.444814</v>
      </c>
      <c r="E11" s="38">
        <v>661</v>
      </c>
      <c r="F11" s="38">
        <v>1964.425123</v>
      </c>
      <c r="G11" s="38">
        <v>385</v>
      </c>
      <c r="H11" s="38">
        <v>1224.1241</v>
      </c>
      <c r="I11" s="38">
        <v>415</v>
      </c>
      <c r="J11" s="38">
        <v>5208.836328</v>
      </c>
      <c r="K11" s="38">
        <v>45</v>
      </c>
      <c r="L11" s="38">
        <v>1118.39939</v>
      </c>
      <c r="M11" s="38">
        <v>0</v>
      </c>
      <c r="N11" s="38">
        <v>0</v>
      </c>
      <c r="O11" s="38">
        <v>21</v>
      </c>
      <c r="P11" s="38">
        <v>-532.411618</v>
      </c>
      <c r="Q11" s="38">
        <v>110258</v>
      </c>
      <c r="R11" s="38">
        <v>1097999.771157</v>
      </c>
    </row>
    <row r="12" spans="1:18" s="114" customFormat="1" ht="45" customHeight="1">
      <c r="A12" s="36" t="s">
        <v>265</v>
      </c>
      <c r="B12" s="131"/>
      <c r="C12" s="38">
        <v>134237</v>
      </c>
      <c r="D12" s="38">
        <v>1264864.515307</v>
      </c>
      <c r="E12" s="38">
        <v>706</v>
      </c>
      <c r="F12" s="38">
        <v>2391.618039</v>
      </c>
      <c r="G12" s="38">
        <v>509</v>
      </c>
      <c r="H12" s="38">
        <v>2252.398102</v>
      </c>
      <c r="I12" s="38">
        <v>385</v>
      </c>
      <c r="J12" s="38">
        <v>4908.071738</v>
      </c>
      <c r="K12" s="38">
        <v>80</v>
      </c>
      <c r="L12" s="38">
        <v>2142.31123</v>
      </c>
      <c r="M12" s="38">
        <v>0</v>
      </c>
      <c r="N12" s="38">
        <v>0</v>
      </c>
      <c r="O12" s="38">
        <v>65</v>
      </c>
      <c r="P12" s="38">
        <v>-675.776776</v>
      </c>
      <c r="Q12" s="38">
        <v>134499</v>
      </c>
      <c r="R12" s="38">
        <v>1267093.718976</v>
      </c>
    </row>
    <row r="13" spans="1:18" s="114" customFormat="1" ht="45" customHeight="1">
      <c r="A13" s="36" t="s">
        <v>178</v>
      </c>
      <c r="B13" s="131"/>
      <c r="C13" s="38">
        <v>173835</v>
      </c>
      <c r="D13" s="38">
        <v>2502505.726357</v>
      </c>
      <c r="E13" s="38">
        <v>1021</v>
      </c>
      <c r="F13" s="38">
        <v>3149.539783</v>
      </c>
      <c r="G13" s="38">
        <v>976</v>
      </c>
      <c r="H13" s="38">
        <v>5002.998357</v>
      </c>
      <c r="I13" s="38">
        <v>707</v>
      </c>
      <c r="J13" s="38">
        <v>10810.659108</v>
      </c>
      <c r="K13" s="38">
        <v>134</v>
      </c>
      <c r="L13" s="38">
        <v>3912.62793</v>
      </c>
      <c r="M13" s="38">
        <v>0</v>
      </c>
      <c r="N13" s="38">
        <v>0</v>
      </c>
      <c r="O13" s="38">
        <v>-159</v>
      </c>
      <c r="P13" s="38">
        <v>-1707.500118</v>
      </c>
      <c r="Q13" s="38">
        <v>173721</v>
      </c>
      <c r="R13" s="38">
        <v>2505842.798843</v>
      </c>
    </row>
    <row r="14" spans="1:18" s="114" customFormat="1" ht="45" customHeight="1">
      <c r="A14" s="36" t="s">
        <v>300</v>
      </c>
      <c r="B14" s="131"/>
      <c r="C14" s="38">
        <v>61377</v>
      </c>
      <c r="D14" s="38">
        <v>648214.510481</v>
      </c>
      <c r="E14" s="38">
        <v>434</v>
      </c>
      <c r="F14" s="38">
        <v>989.975266</v>
      </c>
      <c r="G14" s="38">
        <v>229</v>
      </c>
      <c r="H14" s="38">
        <v>1492.464</v>
      </c>
      <c r="I14" s="38">
        <v>194</v>
      </c>
      <c r="J14" s="38">
        <v>2742.478501</v>
      </c>
      <c r="K14" s="38">
        <v>35</v>
      </c>
      <c r="L14" s="38">
        <v>784.709932</v>
      </c>
      <c r="M14" s="38">
        <v>0</v>
      </c>
      <c r="N14" s="38">
        <v>0</v>
      </c>
      <c r="O14" s="38">
        <v>41</v>
      </c>
      <c r="P14" s="38">
        <v>271.52214</v>
      </c>
      <c r="Q14" s="38">
        <v>61623</v>
      </c>
      <c r="R14" s="38">
        <v>649941.312456</v>
      </c>
    </row>
    <row r="15" spans="1:18" s="114" customFormat="1" ht="45" customHeight="1">
      <c r="A15" s="36" t="s">
        <v>278</v>
      </c>
      <c r="B15" s="131"/>
      <c r="C15" s="38">
        <v>102229</v>
      </c>
      <c r="D15" s="38">
        <v>871115.221848</v>
      </c>
      <c r="E15" s="38">
        <v>695</v>
      </c>
      <c r="F15" s="38">
        <v>2387.157797</v>
      </c>
      <c r="G15" s="38">
        <v>427</v>
      </c>
      <c r="H15" s="38">
        <v>1328.257943</v>
      </c>
      <c r="I15" s="38">
        <v>347</v>
      </c>
      <c r="J15" s="38">
        <v>4772.881829</v>
      </c>
      <c r="K15" s="38">
        <v>54</v>
      </c>
      <c r="L15" s="38">
        <v>2344.54462</v>
      </c>
      <c r="M15" s="38">
        <v>0</v>
      </c>
      <c r="N15" s="38">
        <v>0</v>
      </c>
      <c r="O15" s="38">
        <v>-16</v>
      </c>
      <c r="P15" s="38">
        <v>1453.881691</v>
      </c>
      <c r="Q15" s="38">
        <v>102481</v>
      </c>
      <c r="R15" s="38">
        <v>876056.340602</v>
      </c>
    </row>
    <row r="16" spans="1:18" s="114" customFormat="1" ht="45" customHeight="1">
      <c r="A16" s="36" t="s">
        <v>269</v>
      </c>
      <c r="B16" s="131"/>
      <c r="C16" s="38">
        <v>38367</v>
      </c>
      <c r="D16" s="38">
        <v>410170.295149</v>
      </c>
      <c r="E16" s="38">
        <v>247</v>
      </c>
      <c r="F16" s="38">
        <v>830.327523</v>
      </c>
      <c r="G16" s="38">
        <v>138</v>
      </c>
      <c r="H16" s="38">
        <v>613.670188</v>
      </c>
      <c r="I16" s="38">
        <v>158</v>
      </c>
      <c r="J16" s="38">
        <v>1972.003962</v>
      </c>
      <c r="K16" s="38">
        <v>21</v>
      </c>
      <c r="L16" s="38">
        <v>618.4138</v>
      </c>
      <c r="M16" s="38">
        <v>0</v>
      </c>
      <c r="N16" s="38">
        <v>0</v>
      </c>
      <c r="O16" s="38">
        <v>6</v>
      </c>
      <c r="P16" s="38">
        <v>-128.88701</v>
      </c>
      <c r="Q16" s="38">
        <v>38482</v>
      </c>
      <c r="R16" s="38">
        <v>411611.655636</v>
      </c>
    </row>
    <row r="17" spans="1:18" s="114" customFormat="1" ht="45" customHeight="1">
      <c r="A17" s="36" t="s">
        <v>179</v>
      </c>
      <c r="B17" s="131"/>
      <c r="C17" s="38">
        <v>79671</v>
      </c>
      <c r="D17" s="38">
        <v>711075.365169</v>
      </c>
      <c r="E17" s="38">
        <v>433</v>
      </c>
      <c r="F17" s="38">
        <v>962.16718</v>
      </c>
      <c r="G17" s="38">
        <v>413</v>
      </c>
      <c r="H17" s="38">
        <v>1464.554439</v>
      </c>
      <c r="I17" s="38">
        <v>247</v>
      </c>
      <c r="J17" s="38">
        <v>3071.492015</v>
      </c>
      <c r="K17" s="38">
        <v>29</v>
      </c>
      <c r="L17" s="38">
        <v>318.05134</v>
      </c>
      <c r="M17" s="38">
        <v>0</v>
      </c>
      <c r="N17" s="38">
        <v>0</v>
      </c>
      <c r="O17" s="38">
        <v>3</v>
      </c>
      <c r="P17" s="38">
        <v>560.975275</v>
      </c>
      <c r="Q17" s="38">
        <v>79694</v>
      </c>
      <c r="R17" s="38">
        <v>713887.39386</v>
      </c>
    </row>
    <row r="18" spans="1:18" s="114" customFormat="1" ht="45" customHeight="1">
      <c r="A18" s="36" t="s">
        <v>180</v>
      </c>
      <c r="B18" s="131"/>
      <c r="C18" s="38">
        <v>564</v>
      </c>
      <c r="D18" s="38">
        <v>231446.53961</v>
      </c>
      <c r="E18" s="38">
        <v>2</v>
      </c>
      <c r="F18" s="38">
        <v>6</v>
      </c>
      <c r="G18" s="38">
        <v>0</v>
      </c>
      <c r="H18" s="38">
        <v>0</v>
      </c>
      <c r="I18" s="38">
        <v>3</v>
      </c>
      <c r="J18" s="38">
        <v>47.34</v>
      </c>
      <c r="K18" s="38">
        <v>2</v>
      </c>
      <c r="L18" s="38">
        <v>3.75</v>
      </c>
      <c r="M18" s="38">
        <v>0</v>
      </c>
      <c r="N18" s="38">
        <v>0</v>
      </c>
      <c r="O18" s="38">
        <v>1</v>
      </c>
      <c r="P18" s="38">
        <v>-57.6</v>
      </c>
      <c r="Q18" s="38">
        <v>567</v>
      </c>
      <c r="R18" s="38">
        <v>231438.52961</v>
      </c>
    </row>
    <row r="19" spans="1:18" s="114" customFormat="1" ht="45" customHeight="1">
      <c r="A19" s="36" t="s">
        <v>394</v>
      </c>
      <c r="B19" s="131"/>
      <c r="C19" s="38">
        <v>481</v>
      </c>
      <c r="D19" s="38">
        <v>1086404.53863</v>
      </c>
      <c r="E19" s="38">
        <v>0</v>
      </c>
      <c r="F19" s="38">
        <v>0</v>
      </c>
      <c r="G19" s="38">
        <v>0</v>
      </c>
      <c r="H19" s="38">
        <v>0</v>
      </c>
      <c r="I19" s="38">
        <v>15</v>
      </c>
      <c r="J19" s="38">
        <v>797.01269</v>
      </c>
      <c r="K19" s="38">
        <v>11</v>
      </c>
      <c r="L19" s="38">
        <v>2985.7242</v>
      </c>
      <c r="M19" s="38">
        <v>0</v>
      </c>
      <c r="N19" s="38">
        <v>0</v>
      </c>
      <c r="O19" s="38">
        <v>2</v>
      </c>
      <c r="P19" s="38">
        <v>310.30667</v>
      </c>
      <c r="Q19" s="38">
        <v>483</v>
      </c>
      <c r="R19" s="38">
        <v>1084526.13379</v>
      </c>
    </row>
    <row r="20" spans="1:18" s="114" customFormat="1" ht="45" customHeight="1">
      <c r="A20" s="36" t="s">
        <v>395</v>
      </c>
      <c r="B20" s="131"/>
      <c r="C20" s="38">
        <v>168</v>
      </c>
      <c r="D20" s="38">
        <v>69881.829703</v>
      </c>
      <c r="E20" s="38">
        <v>0</v>
      </c>
      <c r="F20" s="38">
        <v>0</v>
      </c>
      <c r="G20" s="38">
        <v>1</v>
      </c>
      <c r="H20" s="38">
        <v>1</v>
      </c>
      <c r="I20" s="38">
        <v>11</v>
      </c>
      <c r="J20" s="38">
        <v>251.03646</v>
      </c>
      <c r="K20" s="38">
        <v>2</v>
      </c>
      <c r="L20" s="38">
        <v>236</v>
      </c>
      <c r="M20" s="38">
        <v>0</v>
      </c>
      <c r="N20" s="38">
        <v>0</v>
      </c>
      <c r="O20" s="38">
        <v>0</v>
      </c>
      <c r="P20" s="38">
        <v>-2.25045</v>
      </c>
      <c r="Q20" s="38">
        <v>167</v>
      </c>
      <c r="R20" s="38">
        <v>69893.615713</v>
      </c>
    </row>
    <row r="21" spans="1:18" s="114" customFormat="1" ht="45" customHeight="1">
      <c r="A21" s="36" t="s">
        <v>396</v>
      </c>
      <c r="B21" s="131"/>
      <c r="C21" s="38">
        <v>111</v>
      </c>
      <c r="D21" s="38">
        <v>171154.525681</v>
      </c>
      <c r="E21" s="38">
        <v>0</v>
      </c>
      <c r="F21" s="38">
        <v>0</v>
      </c>
      <c r="G21" s="38">
        <v>0</v>
      </c>
      <c r="H21" s="38">
        <v>0</v>
      </c>
      <c r="I21" s="38">
        <v>3</v>
      </c>
      <c r="J21" s="38">
        <v>31.26681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15.08</v>
      </c>
      <c r="Q21" s="38">
        <v>111</v>
      </c>
      <c r="R21" s="38">
        <v>171200.872491</v>
      </c>
    </row>
    <row r="22" spans="1:18" s="114" customFormat="1" ht="45" customHeight="1">
      <c r="A22" s="36" t="s">
        <v>181</v>
      </c>
      <c r="B22" s="131"/>
      <c r="C22" s="38">
        <v>69</v>
      </c>
      <c r="D22" s="38">
        <v>5461.32812</v>
      </c>
      <c r="E22" s="38">
        <v>0</v>
      </c>
      <c r="F22" s="38">
        <v>0</v>
      </c>
      <c r="G22" s="38">
        <v>2</v>
      </c>
      <c r="H22" s="38">
        <v>58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67</v>
      </c>
      <c r="R22" s="38">
        <v>5403.32812</v>
      </c>
    </row>
    <row r="23" spans="1:18" s="114" customFormat="1" ht="45" customHeight="1">
      <c r="A23" s="36" t="s">
        <v>286</v>
      </c>
      <c r="B23" s="131"/>
      <c r="C23" s="38">
        <v>46</v>
      </c>
      <c r="D23" s="38">
        <v>5050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2</v>
      </c>
      <c r="P23" s="38">
        <v>20.1</v>
      </c>
      <c r="Q23" s="38">
        <v>48</v>
      </c>
      <c r="R23" s="38">
        <v>5070.1</v>
      </c>
    </row>
    <row r="24" spans="1:18" s="114" customFormat="1" ht="45" customHeight="1">
      <c r="A24" s="36" t="s">
        <v>287</v>
      </c>
      <c r="B24" s="131"/>
      <c r="C24" s="38">
        <v>32</v>
      </c>
      <c r="D24" s="38">
        <v>9277.73024</v>
      </c>
      <c r="E24" s="38">
        <v>0</v>
      </c>
      <c r="F24" s="38">
        <v>0</v>
      </c>
      <c r="G24" s="38">
        <v>0</v>
      </c>
      <c r="H24" s="38">
        <v>0</v>
      </c>
      <c r="I24" s="38">
        <v>1</v>
      </c>
      <c r="J24" s="38">
        <v>3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32</v>
      </c>
      <c r="R24" s="38">
        <v>9280.73024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中華民國109年08月20日編製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296</v>
      </c>
      <c r="R26" s="417"/>
    </row>
    <row r="27" spans="1:18" s="147" customFormat="1" ht="15" customHeight="1">
      <c r="A27" s="145" t="s">
        <v>42</v>
      </c>
      <c r="B27" s="157" t="s">
        <v>390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293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291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303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">
      <c r="A34" s="415" t="s">
        <v>292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252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252</v>
      </c>
      <c r="AT2" s="223"/>
    </row>
    <row r="3" spans="1:46" s="14" customFormat="1" ht="19.5" customHeight="1">
      <c r="A3" s="224" t="s">
        <v>255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256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中華民國109年7月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中華民國109年7月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270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4231</v>
      </c>
      <c r="D9" s="23">
        <v>12920.939751</v>
      </c>
      <c r="E9" s="23">
        <v>98</v>
      </c>
      <c r="F9" s="23">
        <v>265.762</v>
      </c>
      <c r="G9" s="23">
        <v>12</v>
      </c>
      <c r="H9" s="23">
        <v>57.05</v>
      </c>
      <c r="I9" s="23">
        <v>704</v>
      </c>
      <c r="J9" s="23">
        <v>2001.42231</v>
      </c>
      <c r="K9" s="23">
        <v>98</v>
      </c>
      <c r="L9" s="23">
        <v>352.33</v>
      </c>
      <c r="M9" s="23">
        <v>11</v>
      </c>
      <c r="N9" s="23">
        <v>11.9</v>
      </c>
      <c r="O9" s="23">
        <v>528</v>
      </c>
      <c r="P9" s="23">
        <v>1105.195007</v>
      </c>
      <c r="Q9" s="23">
        <v>408</v>
      </c>
      <c r="R9" s="23">
        <v>551.199</v>
      </c>
      <c r="S9" s="23">
        <v>47</v>
      </c>
      <c r="T9" s="23">
        <v>194.894</v>
      </c>
      <c r="U9" s="23">
        <v>80</v>
      </c>
      <c r="V9" s="23">
        <v>141.629</v>
      </c>
      <c r="W9" s="280" t="s">
        <v>33</v>
      </c>
      <c r="X9" s="281"/>
      <c r="Y9" s="23">
        <v>243</v>
      </c>
      <c r="Z9" s="23">
        <v>340.319688</v>
      </c>
      <c r="AA9" s="23">
        <v>498</v>
      </c>
      <c r="AB9" s="23">
        <v>4204.909634</v>
      </c>
      <c r="AC9" s="23">
        <v>292</v>
      </c>
      <c r="AD9" s="23">
        <v>1395.126</v>
      </c>
      <c r="AE9" s="23">
        <v>932</v>
      </c>
      <c r="AF9" s="23">
        <v>1816.002112</v>
      </c>
      <c r="AG9" s="23">
        <v>158</v>
      </c>
      <c r="AH9" s="23">
        <v>321.238</v>
      </c>
      <c r="AI9" s="23">
        <v>0</v>
      </c>
      <c r="AJ9" s="23">
        <v>0</v>
      </c>
      <c r="AK9" s="23">
        <v>7</v>
      </c>
      <c r="AL9" s="23">
        <v>4.393</v>
      </c>
      <c r="AM9" s="23">
        <v>0</v>
      </c>
      <c r="AN9" s="23">
        <v>0</v>
      </c>
      <c r="AO9" s="23">
        <v>29</v>
      </c>
      <c r="AP9" s="23">
        <v>39.65</v>
      </c>
      <c r="AQ9" s="23">
        <v>86</v>
      </c>
      <c r="AR9" s="23">
        <v>117.92</v>
      </c>
      <c r="AS9" s="23">
        <v>0</v>
      </c>
      <c r="AT9" s="23">
        <v>0</v>
      </c>
    </row>
    <row r="10" spans="1:46" s="22" customFormat="1" ht="16.5" customHeight="1">
      <c r="A10" s="282" t="s">
        <v>223</v>
      </c>
      <c r="B10" s="283"/>
      <c r="C10" s="23">
        <v>4226</v>
      </c>
      <c r="D10" s="23">
        <v>12906.339751</v>
      </c>
      <c r="E10" s="23">
        <v>97</v>
      </c>
      <c r="F10" s="23">
        <v>262.162</v>
      </c>
      <c r="G10" s="23">
        <v>12</v>
      </c>
      <c r="H10" s="23">
        <v>57.05</v>
      </c>
      <c r="I10" s="23">
        <v>704</v>
      </c>
      <c r="J10" s="23">
        <v>2001.42231</v>
      </c>
      <c r="K10" s="23">
        <v>98</v>
      </c>
      <c r="L10" s="23">
        <v>352.33</v>
      </c>
      <c r="M10" s="23">
        <v>11</v>
      </c>
      <c r="N10" s="23">
        <v>11.9</v>
      </c>
      <c r="O10" s="23">
        <v>528</v>
      </c>
      <c r="P10" s="23">
        <v>1105.195007</v>
      </c>
      <c r="Q10" s="23">
        <v>408</v>
      </c>
      <c r="R10" s="23">
        <v>551.199</v>
      </c>
      <c r="S10" s="23">
        <v>46</v>
      </c>
      <c r="T10" s="23">
        <v>188.894</v>
      </c>
      <c r="U10" s="23">
        <v>80</v>
      </c>
      <c r="V10" s="23">
        <v>141.629</v>
      </c>
      <c r="W10" s="282" t="s">
        <v>223</v>
      </c>
      <c r="X10" s="283"/>
      <c r="Y10" s="23">
        <v>243</v>
      </c>
      <c r="Z10" s="23">
        <v>340.319688</v>
      </c>
      <c r="AA10" s="23">
        <v>498</v>
      </c>
      <c r="AB10" s="23">
        <v>4204.909634</v>
      </c>
      <c r="AC10" s="23">
        <v>289</v>
      </c>
      <c r="AD10" s="23">
        <v>1390.126</v>
      </c>
      <c r="AE10" s="23">
        <v>932</v>
      </c>
      <c r="AF10" s="23">
        <v>1816.002112</v>
      </c>
      <c r="AG10" s="23">
        <v>158</v>
      </c>
      <c r="AH10" s="23">
        <v>321.238</v>
      </c>
      <c r="AI10" s="23">
        <v>0</v>
      </c>
      <c r="AJ10" s="23">
        <v>0</v>
      </c>
      <c r="AK10" s="23">
        <v>7</v>
      </c>
      <c r="AL10" s="23">
        <v>4.393</v>
      </c>
      <c r="AM10" s="23">
        <v>0</v>
      </c>
      <c r="AN10" s="23">
        <v>0</v>
      </c>
      <c r="AO10" s="23">
        <v>29</v>
      </c>
      <c r="AP10" s="23">
        <v>39.65</v>
      </c>
      <c r="AQ10" s="23">
        <v>86</v>
      </c>
      <c r="AR10" s="23">
        <v>117.92</v>
      </c>
      <c r="AS10" s="23">
        <v>0</v>
      </c>
      <c r="AT10" s="23">
        <v>0</v>
      </c>
    </row>
    <row r="11" spans="1:46" s="22" customFormat="1" ht="16.5" customHeight="1">
      <c r="A11" s="284" t="s">
        <v>263</v>
      </c>
      <c r="B11" s="285"/>
      <c r="C11" s="23">
        <v>706</v>
      </c>
      <c r="D11" s="23">
        <v>2390.418039</v>
      </c>
      <c r="E11" s="23">
        <v>10</v>
      </c>
      <c r="F11" s="23">
        <v>19.9</v>
      </c>
      <c r="G11" s="23">
        <v>0</v>
      </c>
      <c r="H11" s="23">
        <v>0</v>
      </c>
      <c r="I11" s="23">
        <v>138</v>
      </c>
      <c r="J11" s="23">
        <v>524.91</v>
      </c>
      <c r="K11" s="23">
        <v>8</v>
      </c>
      <c r="L11" s="23">
        <v>6.1</v>
      </c>
      <c r="M11" s="23">
        <v>1</v>
      </c>
      <c r="N11" s="23">
        <v>1</v>
      </c>
      <c r="O11" s="23">
        <v>92</v>
      </c>
      <c r="P11" s="23">
        <v>138.12</v>
      </c>
      <c r="Q11" s="23">
        <v>77</v>
      </c>
      <c r="R11" s="23">
        <v>85.923785</v>
      </c>
      <c r="S11" s="23">
        <v>7</v>
      </c>
      <c r="T11" s="23">
        <v>8</v>
      </c>
      <c r="U11" s="23">
        <v>10</v>
      </c>
      <c r="V11" s="23">
        <v>16.1</v>
      </c>
      <c r="W11" s="284" t="s">
        <v>263</v>
      </c>
      <c r="X11" s="285"/>
      <c r="Y11" s="23">
        <v>41</v>
      </c>
      <c r="Z11" s="23">
        <v>68.8</v>
      </c>
      <c r="AA11" s="23">
        <v>96</v>
      </c>
      <c r="AB11" s="23">
        <v>1043.468154</v>
      </c>
      <c r="AC11" s="23">
        <v>40</v>
      </c>
      <c r="AD11" s="23">
        <v>184.02</v>
      </c>
      <c r="AE11" s="23">
        <v>150</v>
      </c>
      <c r="AF11" s="23">
        <v>205.8261</v>
      </c>
      <c r="AG11" s="23">
        <v>19</v>
      </c>
      <c r="AH11" s="23">
        <v>62.25</v>
      </c>
      <c r="AI11" s="23">
        <v>0</v>
      </c>
      <c r="AJ11" s="23">
        <v>0</v>
      </c>
      <c r="AK11" s="23">
        <v>1</v>
      </c>
      <c r="AL11" s="23">
        <v>0.13</v>
      </c>
      <c r="AM11" s="23">
        <v>0</v>
      </c>
      <c r="AN11" s="23">
        <v>0</v>
      </c>
      <c r="AO11" s="23">
        <v>3</v>
      </c>
      <c r="AP11" s="23">
        <v>1.57</v>
      </c>
      <c r="AQ11" s="23">
        <v>13</v>
      </c>
      <c r="AR11" s="23">
        <v>24.3</v>
      </c>
      <c r="AS11" s="23">
        <v>0</v>
      </c>
      <c r="AT11" s="23">
        <v>0</v>
      </c>
    </row>
    <row r="12" spans="1:46" s="22" customFormat="1" ht="16.5" customHeight="1">
      <c r="A12" s="284" t="s">
        <v>262</v>
      </c>
      <c r="B12" s="285"/>
      <c r="C12" s="23">
        <v>1048</v>
      </c>
      <c r="D12" s="23">
        <v>3354.468823</v>
      </c>
      <c r="E12" s="23">
        <v>16</v>
      </c>
      <c r="F12" s="23">
        <v>59.07</v>
      </c>
      <c r="G12" s="23">
        <v>2</v>
      </c>
      <c r="H12" s="23">
        <v>10.4</v>
      </c>
      <c r="I12" s="23">
        <v>130</v>
      </c>
      <c r="J12" s="23">
        <v>314.624152</v>
      </c>
      <c r="K12" s="23">
        <v>16</v>
      </c>
      <c r="L12" s="23">
        <v>96.58</v>
      </c>
      <c r="M12" s="23">
        <v>1</v>
      </c>
      <c r="N12" s="23">
        <v>0.1</v>
      </c>
      <c r="O12" s="23">
        <v>86</v>
      </c>
      <c r="P12" s="23">
        <v>191.971</v>
      </c>
      <c r="Q12" s="23">
        <v>82</v>
      </c>
      <c r="R12" s="23">
        <v>121.836327</v>
      </c>
      <c r="S12" s="23">
        <v>14</v>
      </c>
      <c r="T12" s="23">
        <v>73.4</v>
      </c>
      <c r="U12" s="23">
        <v>24</v>
      </c>
      <c r="V12" s="23">
        <v>49.95</v>
      </c>
      <c r="W12" s="284" t="s">
        <v>262</v>
      </c>
      <c r="X12" s="285"/>
      <c r="Y12" s="23">
        <v>107</v>
      </c>
      <c r="Z12" s="23">
        <v>193.273</v>
      </c>
      <c r="AA12" s="23">
        <v>162</v>
      </c>
      <c r="AB12" s="23">
        <v>1219.804254</v>
      </c>
      <c r="AC12" s="23">
        <v>55</v>
      </c>
      <c r="AD12" s="23">
        <v>284.248</v>
      </c>
      <c r="AE12" s="23">
        <v>279</v>
      </c>
      <c r="AF12" s="23">
        <v>572.13909</v>
      </c>
      <c r="AG12" s="23">
        <v>36</v>
      </c>
      <c r="AH12" s="23">
        <v>92.91</v>
      </c>
      <c r="AI12" s="23">
        <v>0</v>
      </c>
      <c r="AJ12" s="23">
        <v>0</v>
      </c>
      <c r="AK12" s="23">
        <v>4</v>
      </c>
      <c r="AL12" s="23">
        <v>2.963</v>
      </c>
      <c r="AM12" s="23">
        <v>0</v>
      </c>
      <c r="AN12" s="23">
        <v>0</v>
      </c>
      <c r="AO12" s="23">
        <v>11</v>
      </c>
      <c r="AP12" s="23">
        <v>22.6</v>
      </c>
      <c r="AQ12" s="23">
        <v>23</v>
      </c>
      <c r="AR12" s="23">
        <v>48.6</v>
      </c>
      <c r="AS12" s="23">
        <v>0</v>
      </c>
      <c r="AT12" s="23">
        <v>0</v>
      </c>
    </row>
    <row r="13" spans="1:46" s="22" customFormat="1" ht="16.5" customHeight="1">
      <c r="A13" s="284" t="s">
        <v>297</v>
      </c>
      <c r="B13" s="285"/>
      <c r="C13" s="23">
        <v>434</v>
      </c>
      <c r="D13" s="23">
        <v>989.975266</v>
      </c>
      <c r="E13" s="23">
        <v>7</v>
      </c>
      <c r="F13" s="23">
        <v>25</v>
      </c>
      <c r="G13" s="23">
        <v>2</v>
      </c>
      <c r="H13" s="23">
        <v>1.6</v>
      </c>
      <c r="I13" s="23">
        <v>74</v>
      </c>
      <c r="J13" s="23">
        <v>130.658</v>
      </c>
      <c r="K13" s="23">
        <v>10</v>
      </c>
      <c r="L13" s="23">
        <v>35</v>
      </c>
      <c r="M13" s="23">
        <v>3</v>
      </c>
      <c r="N13" s="23">
        <v>2</v>
      </c>
      <c r="O13" s="23">
        <v>67</v>
      </c>
      <c r="P13" s="23">
        <v>91.085</v>
      </c>
      <c r="Q13" s="23">
        <v>51</v>
      </c>
      <c r="R13" s="23">
        <v>66.628888</v>
      </c>
      <c r="S13" s="23">
        <v>3</v>
      </c>
      <c r="T13" s="23">
        <v>1.65</v>
      </c>
      <c r="U13" s="23">
        <v>7</v>
      </c>
      <c r="V13" s="23">
        <v>17.1</v>
      </c>
      <c r="W13" s="284" t="s">
        <v>297</v>
      </c>
      <c r="X13" s="285"/>
      <c r="Y13" s="23">
        <v>14</v>
      </c>
      <c r="Z13" s="23">
        <v>11.516688</v>
      </c>
      <c r="AA13" s="23">
        <v>35</v>
      </c>
      <c r="AB13" s="23">
        <v>300.33</v>
      </c>
      <c r="AC13" s="23">
        <v>33</v>
      </c>
      <c r="AD13" s="23">
        <v>129.8</v>
      </c>
      <c r="AE13" s="23">
        <v>97</v>
      </c>
      <c r="AF13" s="23">
        <v>155.50669</v>
      </c>
      <c r="AG13" s="23">
        <v>24</v>
      </c>
      <c r="AH13" s="23">
        <v>18.3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7</v>
      </c>
      <c r="AR13" s="23">
        <v>3.8</v>
      </c>
      <c r="AS13" s="23">
        <v>0</v>
      </c>
      <c r="AT13" s="23">
        <v>0</v>
      </c>
    </row>
    <row r="14" spans="1:46" s="22" customFormat="1" ht="16.5" customHeight="1">
      <c r="A14" s="284" t="s">
        <v>219</v>
      </c>
      <c r="B14" s="285"/>
      <c r="C14" s="23">
        <v>699</v>
      </c>
      <c r="D14" s="23">
        <v>2401.157797</v>
      </c>
      <c r="E14" s="23">
        <v>18</v>
      </c>
      <c r="F14" s="23">
        <v>64.25</v>
      </c>
      <c r="G14" s="23">
        <v>1</v>
      </c>
      <c r="H14" s="23">
        <v>3.6</v>
      </c>
      <c r="I14" s="23">
        <v>113</v>
      </c>
      <c r="J14" s="23">
        <v>505.0478</v>
      </c>
      <c r="K14" s="23">
        <v>12</v>
      </c>
      <c r="L14" s="23">
        <v>71.5</v>
      </c>
      <c r="M14" s="23">
        <v>0</v>
      </c>
      <c r="N14" s="23">
        <v>0</v>
      </c>
      <c r="O14" s="23">
        <v>81</v>
      </c>
      <c r="P14" s="23">
        <v>99.788888</v>
      </c>
      <c r="Q14" s="23">
        <v>72</v>
      </c>
      <c r="R14" s="23">
        <v>112.72</v>
      </c>
      <c r="S14" s="23">
        <v>4</v>
      </c>
      <c r="T14" s="23">
        <v>10.7</v>
      </c>
      <c r="U14" s="23">
        <v>14</v>
      </c>
      <c r="V14" s="23">
        <v>21.26</v>
      </c>
      <c r="W14" s="284" t="s">
        <v>219</v>
      </c>
      <c r="X14" s="285"/>
      <c r="Y14" s="23">
        <v>31</v>
      </c>
      <c r="Z14" s="23">
        <v>32.55</v>
      </c>
      <c r="AA14" s="23">
        <v>77</v>
      </c>
      <c r="AB14" s="23">
        <v>826.157</v>
      </c>
      <c r="AC14" s="23">
        <v>56</v>
      </c>
      <c r="AD14" s="23">
        <v>341.168</v>
      </c>
      <c r="AE14" s="23">
        <v>168</v>
      </c>
      <c r="AF14" s="23">
        <v>232.606109</v>
      </c>
      <c r="AG14" s="23">
        <v>21</v>
      </c>
      <c r="AH14" s="23">
        <v>38.99</v>
      </c>
      <c r="AI14" s="23">
        <v>0</v>
      </c>
      <c r="AJ14" s="23">
        <v>0</v>
      </c>
      <c r="AK14" s="23">
        <v>1</v>
      </c>
      <c r="AL14" s="23">
        <v>0.3</v>
      </c>
      <c r="AM14" s="23">
        <v>0</v>
      </c>
      <c r="AN14" s="23">
        <v>0</v>
      </c>
      <c r="AO14" s="23">
        <v>7</v>
      </c>
      <c r="AP14" s="23">
        <v>10.55</v>
      </c>
      <c r="AQ14" s="23">
        <v>23</v>
      </c>
      <c r="AR14" s="23">
        <v>29.97</v>
      </c>
      <c r="AS14" s="23">
        <v>0</v>
      </c>
      <c r="AT14" s="23">
        <v>0</v>
      </c>
    </row>
    <row r="15" spans="1:46" s="22" customFormat="1" ht="16.5" customHeight="1">
      <c r="A15" s="284" t="s">
        <v>220</v>
      </c>
      <c r="B15" s="285"/>
      <c r="C15" s="23">
        <v>248</v>
      </c>
      <c r="D15" s="23">
        <v>832.327523</v>
      </c>
      <c r="E15" s="23">
        <v>5</v>
      </c>
      <c r="F15" s="23">
        <v>8.15</v>
      </c>
      <c r="G15" s="23">
        <v>3</v>
      </c>
      <c r="H15" s="23">
        <v>31.05</v>
      </c>
      <c r="I15" s="23">
        <v>49</v>
      </c>
      <c r="J15" s="23">
        <v>108.105</v>
      </c>
      <c r="K15" s="23">
        <v>16</v>
      </c>
      <c r="L15" s="23">
        <v>45.88</v>
      </c>
      <c r="M15" s="23">
        <v>0</v>
      </c>
      <c r="N15" s="23">
        <v>0</v>
      </c>
      <c r="O15" s="23">
        <v>37</v>
      </c>
      <c r="P15" s="23">
        <v>82.63</v>
      </c>
      <c r="Q15" s="23">
        <v>26</v>
      </c>
      <c r="R15" s="23">
        <v>23.43</v>
      </c>
      <c r="S15" s="23">
        <v>4</v>
      </c>
      <c r="T15" s="23">
        <v>58.724</v>
      </c>
      <c r="U15" s="23">
        <v>3</v>
      </c>
      <c r="V15" s="23">
        <v>7</v>
      </c>
      <c r="W15" s="284" t="s">
        <v>220</v>
      </c>
      <c r="X15" s="285"/>
      <c r="Y15" s="23">
        <v>5</v>
      </c>
      <c r="Z15" s="23">
        <v>4.9</v>
      </c>
      <c r="AA15" s="23">
        <v>33</v>
      </c>
      <c r="AB15" s="23">
        <v>209.4194</v>
      </c>
      <c r="AC15" s="23">
        <v>22</v>
      </c>
      <c r="AD15" s="23">
        <v>98.8</v>
      </c>
      <c r="AE15" s="23">
        <v>36</v>
      </c>
      <c r="AF15" s="23">
        <v>135.289123</v>
      </c>
      <c r="AG15" s="23">
        <v>8</v>
      </c>
      <c r="AH15" s="23">
        <v>18.45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0.5</v>
      </c>
      <c r="AS15" s="23">
        <v>0</v>
      </c>
      <c r="AT15" s="23">
        <v>0</v>
      </c>
    </row>
    <row r="16" spans="1:46" s="22" customFormat="1" ht="16.5" customHeight="1">
      <c r="A16" s="286" t="s">
        <v>224</v>
      </c>
      <c r="B16" s="283"/>
      <c r="C16" s="23">
        <v>434</v>
      </c>
      <c r="D16" s="23">
        <v>963.16718</v>
      </c>
      <c r="E16" s="23">
        <v>14</v>
      </c>
      <c r="F16" s="23">
        <v>22.931</v>
      </c>
      <c r="G16" s="23">
        <v>3</v>
      </c>
      <c r="H16" s="23">
        <v>6.8</v>
      </c>
      <c r="I16" s="23">
        <v>76</v>
      </c>
      <c r="J16" s="23">
        <v>139.74</v>
      </c>
      <c r="K16" s="23">
        <v>9</v>
      </c>
      <c r="L16" s="23">
        <v>16.11</v>
      </c>
      <c r="M16" s="23">
        <v>4</v>
      </c>
      <c r="N16" s="23">
        <v>5.3</v>
      </c>
      <c r="O16" s="23">
        <v>76</v>
      </c>
      <c r="P16" s="23">
        <v>170.91</v>
      </c>
      <c r="Q16" s="23">
        <v>45</v>
      </c>
      <c r="R16" s="23">
        <v>66.37</v>
      </c>
      <c r="S16" s="23">
        <v>5</v>
      </c>
      <c r="T16" s="23">
        <v>8</v>
      </c>
      <c r="U16" s="23">
        <v>6</v>
      </c>
      <c r="V16" s="23">
        <v>13.25</v>
      </c>
      <c r="W16" s="286" t="s">
        <v>224</v>
      </c>
      <c r="X16" s="283"/>
      <c r="Y16" s="23">
        <v>16</v>
      </c>
      <c r="Z16" s="23">
        <v>11.35</v>
      </c>
      <c r="AA16" s="23">
        <v>37</v>
      </c>
      <c r="AB16" s="23">
        <v>280.27118</v>
      </c>
      <c r="AC16" s="23">
        <v>22</v>
      </c>
      <c r="AD16" s="23">
        <v>78.2</v>
      </c>
      <c r="AE16" s="23">
        <v>77</v>
      </c>
      <c r="AF16" s="23">
        <v>101.785</v>
      </c>
      <c r="AG16" s="23">
        <v>28</v>
      </c>
      <c r="AH16" s="23">
        <v>33.57</v>
      </c>
      <c r="AI16" s="23">
        <v>0</v>
      </c>
      <c r="AJ16" s="23">
        <v>0</v>
      </c>
      <c r="AK16" s="23">
        <v>1</v>
      </c>
      <c r="AL16" s="23">
        <v>1</v>
      </c>
      <c r="AM16" s="23">
        <v>0</v>
      </c>
      <c r="AN16" s="23">
        <v>0</v>
      </c>
      <c r="AO16" s="23">
        <v>5</v>
      </c>
      <c r="AP16" s="23">
        <v>3.63</v>
      </c>
      <c r="AQ16" s="23">
        <v>10</v>
      </c>
      <c r="AR16" s="23">
        <v>3.95</v>
      </c>
      <c r="AS16" s="23">
        <v>0</v>
      </c>
      <c r="AT16" s="23">
        <v>0</v>
      </c>
    </row>
    <row r="17" spans="1:46" s="22" customFormat="1" ht="16.5" customHeight="1">
      <c r="A17" s="284" t="s">
        <v>225</v>
      </c>
      <c r="B17" s="285"/>
      <c r="C17" s="23">
        <v>34</v>
      </c>
      <c r="D17" s="23">
        <v>94.771</v>
      </c>
      <c r="E17" s="23">
        <v>3</v>
      </c>
      <c r="F17" s="23">
        <v>34.301</v>
      </c>
      <c r="G17" s="23">
        <v>0</v>
      </c>
      <c r="H17" s="23">
        <v>0</v>
      </c>
      <c r="I17" s="23">
        <v>8</v>
      </c>
      <c r="J17" s="23">
        <v>8.9</v>
      </c>
      <c r="K17" s="23">
        <v>2</v>
      </c>
      <c r="L17" s="23">
        <v>4.2</v>
      </c>
      <c r="M17" s="23">
        <v>0</v>
      </c>
      <c r="N17" s="23">
        <v>0</v>
      </c>
      <c r="O17" s="23">
        <v>3</v>
      </c>
      <c r="P17" s="23">
        <v>0.8</v>
      </c>
      <c r="Q17" s="23">
        <v>2</v>
      </c>
      <c r="R17" s="23">
        <v>0.4</v>
      </c>
      <c r="S17" s="23">
        <v>0</v>
      </c>
      <c r="T17" s="23">
        <v>0</v>
      </c>
      <c r="U17" s="23">
        <v>1</v>
      </c>
      <c r="V17" s="23">
        <v>2</v>
      </c>
      <c r="W17" s="284" t="s">
        <v>225</v>
      </c>
      <c r="X17" s="285"/>
      <c r="Y17" s="23">
        <v>1</v>
      </c>
      <c r="Z17" s="23">
        <v>0.1</v>
      </c>
      <c r="AA17" s="23">
        <v>1</v>
      </c>
      <c r="AB17" s="23">
        <v>3</v>
      </c>
      <c r="AC17" s="23">
        <v>6</v>
      </c>
      <c r="AD17" s="23">
        <v>34.36</v>
      </c>
      <c r="AE17" s="23">
        <v>6</v>
      </c>
      <c r="AF17" s="23">
        <v>6.21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0.5</v>
      </c>
      <c r="AS17" s="23">
        <v>0</v>
      </c>
      <c r="AT17" s="23">
        <v>0</v>
      </c>
    </row>
    <row r="18" spans="1:46" s="22" customFormat="1" ht="16.5" customHeight="1">
      <c r="A18" s="284" t="s">
        <v>226</v>
      </c>
      <c r="B18" s="285"/>
      <c r="C18" s="23">
        <v>101</v>
      </c>
      <c r="D18" s="23">
        <v>227.903</v>
      </c>
      <c r="E18" s="23">
        <v>2</v>
      </c>
      <c r="F18" s="23">
        <v>1.1</v>
      </c>
      <c r="G18" s="23">
        <v>0</v>
      </c>
      <c r="H18" s="23">
        <v>0</v>
      </c>
      <c r="I18" s="23">
        <v>16</v>
      </c>
      <c r="J18" s="23">
        <v>44.5</v>
      </c>
      <c r="K18" s="23">
        <v>4</v>
      </c>
      <c r="L18" s="23">
        <v>1.95</v>
      </c>
      <c r="M18" s="23">
        <v>0</v>
      </c>
      <c r="N18" s="23">
        <v>0</v>
      </c>
      <c r="O18" s="23">
        <v>14</v>
      </c>
      <c r="P18" s="23">
        <v>35.9</v>
      </c>
      <c r="Q18" s="23">
        <v>6</v>
      </c>
      <c r="R18" s="23">
        <v>7.7</v>
      </c>
      <c r="S18" s="23">
        <v>1</v>
      </c>
      <c r="T18" s="23">
        <v>2</v>
      </c>
      <c r="U18" s="23">
        <v>4</v>
      </c>
      <c r="V18" s="23">
        <v>2.303</v>
      </c>
      <c r="W18" s="284" t="s">
        <v>226</v>
      </c>
      <c r="X18" s="285"/>
      <c r="Y18" s="23">
        <v>6</v>
      </c>
      <c r="Z18" s="23">
        <v>5.25</v>
      </c>
      <c r="AA18" s="23">
        <v>9</v>
      </c>
      <c r="AB18" s="23">
        <v>44</v>
      </c>
      <c r="AC18" s="23">
        <v>6</v>
      </c>
      <c r="AD18" s="23">
        <v>42</v>
      </c>
      <c r="AE18" s="23">
        <v>27</v>
      </c>
      <c r="AF18" s="23">
        <v>30.8</v>
      </c>
      <c r="AG18" s="23">
        <v>3</v>
      </c>
      <c r="AH18" s="23">
        <v>9.6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2</v>
      </c>
      <c r="AP18" s="23">
        <v>0.3</v>
      </c>
      <c r="AQ18" s="23">
        <v>1</v>
      </c>
      <c r="AR18" s="23">
        <v>0.5</v>
      </c>
      <c r="AS18" s="23">
        <v>0</v>
      </c>
      <c r="AT18" s="23">
        <v>0</v>
      </c>
    </row>
    <row r="19" spans="1:46" s="22" customFormat="1" ht="16.5" customHeight="1">
      <c r="A19" s="284" t="s">
        <v>227</v>
      </c>
      <c r="B19" s="285"/>
      <c r="C19" s="23">
        <v>46</v>
      </c>
      <c r="D19" s="23">
        <v>245.02</v>
      </c>
      <c r="E19" s="23">
        <v>1</v>
      </c>
      <c r="F19" s="23">
        <v>1</v>
      </c>
      <c r="G19" s="23">
        <v>1</v>
      </c>
      <c r="H19" s="23">
        <v>3.6</v>
      </c>
      <c r="I19" s="23">
        <v>5</v>
      </c>
      <c r="J19" s="23">
        <v>35.25</v>
      </c>
      <c r="K19" s="23">
        <v>0</v>
      </c>
      <c r="L19" s="23">
        <v>0</v>
      </c>
      <c r="M19" s="23">
        <v>0</v>
      </c>
      <c r="N19" s="23">
        <v>0</v>
      </c>
      <c r="O19" s="23">
        <v>9</v>
      </c>
      <c r="P19" s="23">
        <v>36.39</v>
      </c>
      <c r="Q19" s="23">
        <v>2</v>
      </c>
      <c r="R19" s="23">
        <v>5.4</v>
      </c>
      <c r="S19" s="23">
        <v>1</v>
      </c>
      <c r="T19" s="23">
        <v>12</v>
      </c>
      <c r="U19" s="23">
        <v>0</v>
      </c>
      <c r="V19" s="23">
        <v>0</v>
      </c>
      <c r="W19" s="284" t="s">
        <v>227</v>
      </c>
      <c r="X19" s="285"/>
      <c r="Y19" s="23">
        <v>3</v>
      </c>
      <c r="Z19" s="23">
        <v>3.5</v>
      </c>
      <c r="AA19" s="23">
        <v>4</v>
      </c>
      <c r="AB19" s="23">
        <v>10.33</v>
      </c>
      <c r="AC19" s="23">
        <v>6</v>
      </c>
      <c r="AD19" s="23">
        <v>15.7</v>
      </c>
      <c r="AE19" s="23">
        <v>12</v>
      </c>
      <c r="AF19" s="23">
        <v>117.25</v>
      </c>
      <c r="AG19" s="23">
        <v>1</v>
      </c>
      <c r="AH19" s="23">
        <v>3.6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1</v>
      </c>
      <c r="AS19" s="23">
        <v>0</v>
      </c>
      <c r="AT19" s="23">
        <v>0</v>
      </c>
    </row>
    <row r="20" spans="1:46" s="22" customFormat="1" ht="16.5" customHeight="1">
      <c r="A20" s="284" t="s">
        <v>228</v>
      </c>
      <c r="B20" s="285"/>
      <c r="C20" s="23">
        <v>114</v>
      </c>
      <c r="D20" s="23">
        <v>469.163119</v>
      </c>
      <c r="E20" s="23">
        <v>2</v>
      </c>
      <c r="F20" s="23">
        <v>6</v>
      </c>
      <c r="G20" s="23">
        <v>0</v>
      </c>
      <c r="H20" s="23">
        <v>0</v>
      </c>
      <c r="I20" s="23">
        <v>35</v>
      </c>
      <c r="J20" s="23">
        <v>74.55</v>
      </c>
      <c r="K20" s="23">
        <v>3</v>
      </c>
      <c r="L20" s="23">
        <v>13</v>
      </c>
      <c r="M20" s="23">
        <v>0</v>
      </c>
      <c r="N20" s="23">
        <v>0</v>
      </c>
      <c r="O20" s="23">
        <v>17</v>
      </c>
      <c r="P20" s="23">
        <v>201.683119</v>
      </c>
      <c r="Q20" s="23">
        <v>13</v>
      </c>
      <c r="R20" s="23">
        <v>20.55</v>
      </c>
      <c r="S20" s="23">
        <v>0</v>
      </c>
      <c r="T20" s="23">
        <v>0</v>
      </c>
      <c r="U20" s="23">
        <v>1</v>
      </c>
      <c r="V20" s="23">
        <v>1.4</v>
      </c>
      <c r="W20" s="284" t="s">
        <v>228</v>
      </c>
      <c r="X20" s="285"/>
      <c r="Y20" s="23">
        <v>6</v>
      </c>
      <c r="Z20" s="23">
        <v>1.5</v>
      </c>
      <c r="AA20" s="23">
        <v>12</v>
      </c>
      <c r="AB20" s="23">
        <v>44.3</v>
      </c>
      <c r="AC20" s="23">
        <v>12</v>
      </c>
      <c r="AD20" s="23">
        <v>76.83</v>
      </c>
      <c r="AE20" s="23">
        <v>10</v>
      </c>
      <c r="AF20" s="23">
        <v>17.75</v>
      </c>
      <c r="AG20" s="23">
        <v>2</v>
      </c>
      <c r="AH20" s="23">
        <v>9.6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2</v>
      </c>
      <c r="AS20" s="23">
        <v>0</v>
      </c>
      <c r="AT20" s="23">
        <v>0</v>
      </c>
    </row>
    <row r="21" spans="1:46" s="22" customFormat="1" ht="16.5" customHeight="1">
      <c r="A21" s="284" t="s">
        <v>229</v>
      </c>
      <c r="B21" s="285"/>
      <c r="C21" s="23">
        <v>42</v>
      </c>
      <c r="D21" s="23">
        <v>84.09098</v>
      </c>
      <c r="E21" s="23">
        <v>4</v>
      </c>
      <c r="F21" s="23">
        <v>2.05</v>
      </c>
      <c r="G21" s="23">
        <v>0</v>
      </c>
      <c r="H21" s="23">
        <v>0</v>
      </c>
      <c r="I21" s="23">
        <v>6</v>
      </c>
      <c r="J21" s="23">
        <v>8.8</v>
      </c>
      <c r="K21" s="23">
        <v>6</v>
      </c>
      <c r="L21" s="23">
        <v>1.31</v>
      </c>
      <c r="M21" s="23">
        <v>0</v>
      </c>
      <c r="N21" s="23">
        <v>0</v>
      </c>
      <c r="O21" s="23">
        <v>2</v>
      </c>
      <c r="P21" s="23">
        <v>1.15</v>
      </c>
      <c r="Q21" s="23">
        <v>2</v>
      </c>
      <c r="R21" s="23">
        <v>7</v>
      </c>
      <c r="S21" s="23">
        <v>1</v>
      </c>
      <c r="T21" s="23">
        <v>1</v>
      </c>
      <c r="U21" s="23">
        <v>1</v>
      </c>
      <c r="V21" s="23">
        <v>2</v>
      </c>
      <c r="W21" s="284" t="s">
        <v>229</v>
      </c>
      <c r="X21" s="285"/>
      <c r="Y21" s="23">
        <v>1</v>
      </c>
      <c r="Z21" s="23">
        <v>0.26</v>
      </c>
      <c r="AA21" s="23">
        <v>6</v>
      </c>
      <c r="AB21" s="23">
        <v>25.20298</v>
      </c>
      <c r="AC21" s="23">
        <v>5</v>
      </c>
      <c r="AD21" s="23">
        <v>33.4</v>
      </c>
      <c r="AE21" s="23">
        <v>4</v>
      </c>
      <c r="AF21" s="23">
        <v>0.45</v>
      </c>
      <c r="AG21" s="23">
        <v>1</v>
      </c>
      <c r="AH21" s="23">
        <v>0.168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3</v>
      </c>
      <c r="AR21" s="23">
        <v>1.3</v>
      </c>
      <c r="AS21" s="23">
        <v>0</v>
      </c>
      <c r="AT21" s="23">
        <v>0</v>
      </c>
    </row>
    <row r="22" spans="1:46" s="22" customFormat="1" ht="16.5" customHeight="1">
      <c r="A22" s="284" t="s">
        <v>230</v>
      </c>
      <c r="B22" s="285"/>
      <c r="C22" s="23">
        <v>46</v>
      </c>
      <c r="D22" s="23">
        <v>125.796666</v>
      </c>
      <c r="E22" s="23">
        <v>2</v>
      </c>
      <c r="F22" s="23">
        <v>0.3</v>
      </c>
      <c r="G22" s="23">
        <v>0</v>
      </c>
      <c r="H22" s="23">
        <v>0</v>
      </c>
      <c r="I22" s="23">
        <v>11</v>
      </c>
      <c r="J22" s="23">
        <v>16.25</v>
      </c>
      <c r="K22" s="23">
        <v>4</v>
      </c>
      <c r="L22" s="23">
        <v>5.5</v>
      </c>
      <c r="M22" s="23">
        <v>1</v>
      </c>
      <c r="N22" s="23">
        <v>3</v>
      </c>
      <c r="O22" s="23">
        <v>1</v>
      </c>
      <c r="P22" s="23">
        <v>0.1</v>
      </c>
      <c r="Q22" s="23">
        <v>4</v>
      </c>
      <c r="R22" s="23">
        <v>4.55</v>
      </c>
      <c r="S22" s="23">
        <v>1</v>
      </c>
      <c r="T22" s="23">
        <v>0.2</v>
      </c>
      <c r="U22" s="23">
        <v>2</v>
      </c>
      <c r="V22" s="23">
        <v>2.1</v>
      </c>
      <c r="W22" s="284" t="s">
        <v>230</v>
      </c>
      <c r="X22" s="285"/>
      <c r="Y22" s="23">
        <v>1</v>
      </c>
      <c r="Z22" s="23">
        <v>1</v>
      </c>
      <c r="AA22" s="23">
        <v>6</v>
      </c>
      <c r="AB22" s="23">
        <v>63.166666</v>
      </c>
      <c r="AC22" s="23">
        <v>3</v>
      </c>
      <c r="AD22" s="23">
        <v>17.98</v>
      </c>
      <c r="AE22" s="23">
        <v>9</v>
      </c>
      <c r="AF22" s="23">
        <v>6.65</v>
      </c>
      <c r="AG22" s="23">
        <v>1</v>
      </c>
      <c r="AH22" s="23">
        <v>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231</v>
      </c>
      <c r="B23" s="285"/>
      <c r="C23" s="23">
        <v>33</v>
      </c>
      <c r="D23" s="23">
        <v>177.82</v>
      </c>
      <c r="E23" s="23">
        <v>3</v>
      </c>
      <c r="F23" s="23">
        <v>1.01</v>
      </c>
      <c r="G23" s="23">
        <v>0</v>
      </c>
      <c r="H23" s="23">
        <v>0</v>
      </c>
      <c r="I23" s="23">
        <v>8</v>
      </c>
      <c r="J23" s="23">
        <v>32.5</v>
      </c>
      <c r="K23" s="23">
        <v>4</v>
      </c>
      <c r="L23" s="23">
        <v>22.5</v>
      </c>
      <c r="M23" s="23">
        <v>0</v>
      </c>
      <c r="N23" s="23">
        <v>0</v>
      </c>
      <c r="O23" s="23">
        <v>6</v>
      </c>
      <c r="P23" s="23">
        <v>10.9</v>
      </c>
      <c r="Q23" s="23">
        <v>2</v>
      </c>
      <c r="R23" s="23">
        <v>0.24</v>
      </c>
      <c r="S23" s="23">
        <v>0</v>
      </c>
      <c r="T23" s="23">
        <v>0</v>
      </c>
      <c r="U23" s="23">
        <v>1</v>
      </c>
      <c r="V23" s="23">
        <v>0.5</v>
      </c>
      <c r="W23" s="284" t="s">
        <v>231</v>
      </c>
      <c r="X23" s="285"/>
      <c r="Y23" s="23">
        <v>0</v>
      </c>
      <c r="Z23" s="23">
        <v>0</v>
      </c>
      <c r="AA23" s="23">
        <v>1</v>
      </c>
      <c r="AB23" s="23">
        <v>3</v>
      </c>
      <c r="AC23" s="23">
        <v>3</v>
      </c>
      <c r="AD23" s="23">
        <v>5.47</v>
      </c>
      <c r="AE23" s="23">
        <v>4</v>
      </c>
      <c r="AF23" s="23">
        <v>101.6</v>
      </c>
      <c r="AG23" s="23">
        <v>1</v>
      </c>
      <c r="AH23" s="23">
        <v>0.1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232</v>
      </c>
      <c r="B24" s="285"/>
      <c r="C24" s="23">
        <v>55</v>
      </c>
      <c r="D24" s="23">
        <v>72.197</v>
      </c>
      <c r="E24" s="23">
        <v>4</v>
      </c>
      <c r="F24" s="23">
        <v>12.1</v>
      </c>
      <c r="G24" s="23">
        <v>0</v>
      </c>
      <c r="H24" s="23">
        <v>0</v>
      </c>
      <c r="I24" s="23">
        <v>10</v>
      </c>
      <c r="J24" s="23">
        <v>11.88</v>
      </c>
      <c r="K24" s="23">
        <v>2</v>
      </c>
      <c r="L24" s="23">
        <v>0.7</v>
      </c>
      <c r="M24" s="23">
        <v>1</v>
      </c>
      <c r="N24" s="23">
        <v>0.5</v>
      </c>
      <c r="O24" s="23">
        <v>12</v>
      </c>
      <c r="P24" s="23">
        <v>7.467</v>
      </c>
      <c r="Q24" s="23">
        <v>6</v>
      </c>
      <c r="R24" s="23">
        <v>5.65</v>
      </c>
      <c r="S24" s="23">
        <v>0</v>
      </c>
      <c r="T24" s="23">
        <v>0</v>
      </c>
      <c r="U24" s="23">
        <v>1</v>
      </c>
      <c r="V24" s="23">
        <v>1</v>
      </c>
      <c r="W24" s="284" t="s">
        <v>232</v>
      </c>
      <c r="X24" s="285"/>
      <c r="Y24" s="23">
        <v>0</v>
      </c>
      <c r="Z24" s="23">
        <v>0</v>
      </c>
      <c r="AA24" s="23">
        <v>1</v>
      </c>
      <c r="AB24" s="23">
        <v>0.15</v>
      </c>
      <c r="AC24" s="23">
        <v>5</v>
      </c>
      <c r="AD24" s="23">
        <v>18.75</v>
      </c>
      <c r="AE24" s="23">
        <v>8</v>
      </c>
      <c r="AF24" s="23">
        <v>7.7</v>
      </c>
      <c r="AG24" s="23">
        <v>3</v>
      </c>
      <c r="AH24" s="23">
        <v>4.8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2</v>
      </c>
      <c r="AR24" s="23">
        <v>1.5</v>
      </c>
      <c r="AS24" s="23">
        <v>0</v>
      </c>
      <c r="AT24" s="23">
        <v>0</v>
      </c>
    </row>
    <row r="25" spans="1:46" s="22" customFormat="1" ht="16.5" customHeight="1">
      <c r="A25" s="284" t="s">
        <v>218</v>
      </c>
      <c r="B25" s="285"/>
      <c r="C25" s="23">
        <v>11</v>
      </c>
      <c r="D25" s="23">
        <v>6.4</v>
      </c>
      <c r="E25" s="23">
        <v>3</v>
      </c>
      <c r="F25" s="23">
        <v>0.85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2</v>
      </c>
      <c r="Q25" s="23">
        <v>1</v>
      </c>
      <c r="R25" s="23">
        <v>0.5</v>
      </c>
      <c r="S25" s="23">
        <v>0</v>
      </c>
      <c r="T25" s="23">
        <v>0</v>
      </c>
      <c r="U25" s="23">
        <v>1</v>
      </c>
      <c r="V25" s="23">
        <v>0.5</v>
      </c>
      <c r="W25" s="284" t="s">
        <v>218</v>
      </c>
      <c r="X25" s="285"/>
      <c r="Y25" s="23">
        <v>1</v>
      </c>
      <c r="Z25" s="23">
        <v>0.3</v>
      </c>
      <c r="AA25" s="23">
        <v>1</v>
      </c>
      <c r="AB25" s="23">
        <v>0.05</v>
      </c>
      <c r="AC25" s="23">
        <v>0</v>
      </c>
      <c r="AD25" s="23">
        <v>0</v>
      </c>
      <c r="AE25" s="23">
        <v>1</v>
      </c>
      <c r="AF25" s="23">
        <v>1</v>
      </c>
      <c r="AG25" s="23">
        <v>1</v>
      </c>
      <c r="AH25" s="23">
        <v>1.2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233</v>
      </c>
      <c r="B26" s="285"/>
      <c r="C26" s="23">
        <v>16</v>
      </c>
      <c r="D26" s="23">
        <v>26.46</v>
      </c>
      <c r="E26" s="23">
        <v>0</v>
      </c>
      <c r="F26" s="23">
        <v>0</v>
      </c>
      <c r="G26" s="23">
        <v>0</v>
      </c>
      <c r="H26" s="23">
        <v>0</v>
      </c>
      <c r="I26" s="23">
        <v>3</v>
      </c>
      <c r="J26" s="23">
        <v>10.67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3.85</v>
      </c>
      <c r="Q26" s="23">
        <v>1</v>
      </c>
      <c r="R26" s="23">
        <v>1</v>
      </c>
      <c r="S26" s="23">
        <v>0</v>
      </c>
      <c r="T26" s="23">
        <v>0</v>
      </c>
      <c r="U26" s="23">
        <v>0</v>
      </c>
      <c r="V26" s="23">
        <v>0</v>
      </c>
      <c r="W26" s="284" t="s">
        <v>233</v>
      </c>
      <c r="X26" s="285"/>
      <c r="Y26" s="23">
        <v>0</v>
      </c>
      <c r="Z26" s="23">
        <v>0</v>
      </c>
      <c r="AA26" s="23">
        <v>1</v>
      </c>
      <c r="AB26" s="23">
        <v>0.12</v>
      </c>
      <c r="AC26" s="23">
        <v>3</v>
      </c>
      <c r="AD26" s="23">
        <v>2.5</v>
      </c>
      <c r="AE26" s="23">
        <v>5</v>
      </c>
      <c r="AF26" s="23">
        <v>7.32</v>
      </c>
      <c r="AG26" s="23">
        <v>1</v>
      </c>
      <c r="AH26" s="23">
        <v>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234</v>
      </c>
      <c r="B27" s="285"/>
      <c r="C27" s="23">
        <v>5</v>
      </c>
      <c r="D27" s="23">
        <v>11.1</v>
      </c>
      <c r="E27" s="23">
        <v>1</v>
      </c>
      <c r="F27" s="23">
        <v>3.6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5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234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</v>
      </c>
      <c r="AF27" s="23">
        <v>0.3</v>
      </c>
      <c r="AG27" s="23">
        <v>1</v>
      </c>
      <c r="AH27" s="23">
        <v>1.2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1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235</v>
      </c>
      <c r="B28" s="285"/>
      <c r="C28" s="23">
        <v>34</v>
      </c>
      <c r="D28" s="23">
        <v>71.259</v>
      </c>
      <c r="E28" s="23">
        <v>0</v>
      </c>
      <c r="F28" s="23">
        <v>0</v>
      </c>
      <c r="G28" s="23">
        <v>0</v>
      </c>
      <c r="H28" s="23">
        <v>0</v>
      </c>
      <c r="I28" s="23">
        <v>6</v>
      </c>
      <c r="J28" s="23">
        <v>11.849</v>
      </c>
      <c r="K28" s="23">
        <v>0</v>
      </c>
      <c r="L28" s="23">
        <v>0</v>
      </c>
      <c r="M28" s="23">
        <v>0</v>
      </c>
      <c r="N28" s="23">
        <v>0</v>
      </c>
      <c r="O28" s="23">
        <v>5</v>
      </c>
      <c r="P28" s="23">
        <v>8.2</v>
      </c>
      <c r="Q28" s="23">
        <v>6</v>
      </c>
      <c r="R28" s="23">
        <v>7.6</v>
      </c>
      <c r="S28" s="23">
        <v>2</v>
      </c>
      <c r="T28" s="23">
        <v>10.12</v>
      </c>
      <c r="U28" s="23">
        <v>0</v>
      </c>
      <c r="V28" s="23">
        <v>0</v>
      </c>
      <c r="W28" s="284" t="s">
        <v>235</v>
      </c>
      <c r="X28" s="285"/>
      <c r="Y28" s="23">
        <v>2</v>
      </c>
      <c r="Z28" s="23">
        <v>2.5</v>
      </c>
      <c r="AA28" s="23">
        <v>1</v>
      </c>
      <c r="AB28" s="23">
        <v>0.34</v>
      </c>
      <c r="AC28" s="23">
        <v>1</v>
      </c>
      <c r="AD28" s="23">
        <v>0.2</v>
      </c>
      <c r="AE28" s="23">
        <v>8</v>
      </c>
      <c r="AF28" s="23">
        <v>17.25</v>
      </c>
      <c r="AG28" s="23">
        <v>3</v>
      </c>
      <c r="AH28" s="23">
        <v>13.2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236</v>
      </c>
      <c r="B29" s="285"/>
      <c r="C29" s="23">
        <v>95</v>
      </c>
      <c r="D29" s="23">
        <v>309.534358</v>
      </c>
      <c r="E29" s="23">
        <v>2</v>
      </c>
      <c r="F29" s="23">
        <v>0.55</v>
      </c>
      <c r="G29" s="23">
        <v>0</v>
      </c>
      <c r="H29" s="23">
        <v>0</v>
      </c>
      <c r="I29" s="23">
        <v>11</v>
      </c>
      <c r="J29" s="23">
        <v>14.388358</v>
      </c>
      <c r="K29" s="23">
        <v>1</v>
      </c>
      <c r="L29" s="23">
        <v>30</v>
      </c>
      <c r="M29" s="23">
        <v>0</v>
      </c>
      <c r="N29" s="23">
        <v>0</v>
      </c>
      <c r="O29" s="23">
        <v>13</v>
      </c>
      <c r="P29" s="23">
        <v>11.05</v>
      </c>
      <c r="Q29" s="23">
        <v>6</v>
      </c>
      <c r="R29" s="23">
        <v>6.25</v>
      </c>
      <c r="S29" s="23">
        <v>3</v>
      </c>
      <c r="T29" s="23">
        <v>3.1</v>
      </c>
      <c r="U29" s="23">
        <v>4</v>
      </c>
      <c r="V29" s="23">
        <v>5.166</v>
      </c>
      <c r="W29" s="284" t="s">
        <v>236</v>
      </c>
      <c r="X29" s="285"/>
      <c r="Y29" s="23">
        <v>7</v>
      </c>
      <c r="Z29" s="23">
        <v>3.42</v>
      </c>
      <c r="AA29" s="23">
        <v>14</v>
      </c>
      <c r="AB29" s="23">
        <v>116.8</v>
      </c>
      <c r="AC29" s="23">
        <v>8</v>
      </c>
      <c r="AD29" s="23">
        <v>19.7</v>
      </c>
      <c r="AE29" s="23">
        <v>25</v>
      </c>
      <c r="AF29" s="23">
        <v>95.51</v>
      </c>
      <c r="AG29" s="23">
        <v>1</v>
      </c>
      <c r="AH29" s="23">
        <v>3.6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84" t="s">
        <v>237</v>
      </c>
      <c r="B30" s="285"/>
      <c r="C30" s="23">
        <v>25</v>
      </c>
      <c r="D30" s="23">
        <v>53.31</v>
      </c>
      <c r="E30" s="23">
        <v>0</v>
      </c>
      <c r="F30" s="23">
        <v>0</v>
      </c>
      <c r="G30" s="23">
        <v>0</v>
      </c>
      <c r="H30" s="23">
        <v>0</v>
      </c>
      <c r="I30" s="23">
        <v>5</v>
      </c>
      <c r="J30" s="23">
        <v>8.8</v>
      </c>
      <c r="K30" s="23">
        <v>1</v>
      </c>
      <c r="L30" s="23">
        <v>2</v>
      </c>
      <c r="M30" s="23">
        <v>0</v>
      </c>
      <c r="N30" s="23">
        <v>0</v>
      </c>
      <c r="O30" s="23">
        <v>2</v>
      </c>
      <c r="P30" s="23">
        <v>6.2</v>
      </c>
      <c r="Q30" s="23">
        <v>4</v>
      </c>
      <c r="R30" s="23">
        <v>7.45</v>
      </c>
      <c r="S30" s="23">
        <v>0</v>
      </c>
      <c r="T30" s="23">
        <v>0</v>
      </c>
      <c r="U30" s="23">
        <v>0</v>
      </c>
      <c r="V30" s="23">
        <v>0</v>
      </c>
      <c r="W30" s="284" t="s">
        <v>237</v>
      </c>
      <c r="X30" s="285"/>
      <c r="Y30" s="23">
        <v>1</v>
      </c>
      <c r="Z30" s="23">
        <v>0.1</v>
      </c>
      <c r="AA30" s="23">
        <v>1</v>
      </c>
      <c r="AB30" s="23">
        <v>15</v>
      </c>
      <c r="AC30" s="23">
        <v>3</v>
      </c>
      <c r="AD30" s="23">
        <v>7</v>
      </c>
      <c r="AE30" s="23">
        <v>5</v>
      </c>
      <c r="AF30" s="23">
        <v>3.06</v>
      </c>
      <c r="AG30" s="23">
        <v>3</v>
      </c>
      <c r="AH30" s="23">
        <v>3.7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238</v>
      </c>
      <c r="B31" s="283"/>
      <c r="C31" s="23">
        <v>5</v>
      </c>
      <c r="D31" s="23">
        <v>14.6</v>
      </c>
      <c r="E31" s="23">
        <v>1</v>
      </c>
      <c r="F31" s="23">
        <v>3.6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1</v>
      </c>
      <c r="T31" s="23">
        <v>6</v>
      </c>
      <c r="U31" s="23">
        <v>0</v>
      </c>
      <c r="V31" s="23">
        <v>0</v>
      </c>
      <c r="W31" s="282" t="s">
        <v>238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3</v>
      </c>
      <c r="AD31" s="23">
        <v>5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4</v>
      </c>
      <c r="D32" s="23">
        <v>8.6</v>
      </c>
      <c r="E32" s="23">
        <v>1</v>
      </c>
      <c r="F32" s="23">
        <v>3.6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3</v>
      </c>
      <c r="AD32" s="23">
        <v>5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1</v>
      </c>
      <c r="D33" s="23">
        <v>6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1</v>
      </c>
      <c r="T33" s="23">
        <v>6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中華民國109年08月20日編製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中華民國109年08月20日編製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387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387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266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301</v>
      </c>
    </row>
    <row r="41" spans="1:46" s="138" customFormat="1" ht="19.5" customHeight="1">
      <c r="A41" s="418" t="s">
        <v>253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254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2020-08-20T06:24:38Z</dcterms:modified>
  <cp:category/>
  <cp:version/>
  <cp:contentType/>
  <cp:contentStatus/>
</cp:coreProperties>
</file>