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<sst xmlns="http://schemas.openxmlformats.org/spreadsheetml/2006/main" count="710" uniqueCount="227">
  <si>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</si>
  <si>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</si>
  <si>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</si>
  <si>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</si>
  <si>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</si>
  <si>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</si>
  <si>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</si>
  <si>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</si>
  <si>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</si>
  <si>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</si>
  <si>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</si>
  <si>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</si>
  <si>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</si>
  <si>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</si>
  <si>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</si>
  <si>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</si>
  <si>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</si>
  <si>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</si>
  <si>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</si>
  <si>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</si>
  <si>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</si>
  <si>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</si>
  <si>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</si>
  <si>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</si>
  <si>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</si>
  <si>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</si>
  <si>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</si>
  <si>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</si>
  <si>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</si>
  <si>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</si>
  <si>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</si>
  <si>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</si>
  <si>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</si>
  <si>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</si>
  <si>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</si>
  <si>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</si>
  <si>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</si>
  <si>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</si>
  <si>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</si>
  <si>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</si>
  <si>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</si>
  <si>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</si>
  <si>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</si>
  <si>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</si>
  <si>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</si>
  <si>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</si>
  <si>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</si>
  <si>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</si>
  <si>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</si>
  <si>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</si>
  <si>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</si>
  <si>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</si>
  <si>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</si>
  <si>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</si>
  <si>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</si>
  <si>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</si>
  <si>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</si>
  <si>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</si>
  <si>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</si>
  <si>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</si>
  <si>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</si>
  <si>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</si>
  <si>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</si>
  <si>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</si>
  <si>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</si>
  <si>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</si>
  <si>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</si>
  <si>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</si>
  <si>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</si>
  <si>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</si>
  <si>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</si>
  <si>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</si>
  <si>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</si>
  <si>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</si>
  <si>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</si>
  <si>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</si>
  <si>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</si>
  <si>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</si>
  <si>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</si>
  <si>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</si>
  <si>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</si>
  <si>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</si>
  <si>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</si>
  <si>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</si>
  <si>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</si>
  <si>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</si>
  <si>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</si>
  <si>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</si>
  <si>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</si>
  <si>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</si>
  <si>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</si>
  <si>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</si>
  <si>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</si>
  <si>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</si>
  <si>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</si>
  <si>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</si>
  <si>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</si>
  <si>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</si>
  <si>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</si>
  <si>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</si>
  <si>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</si>
  <si>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</si>
  <si>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</si>
  <si>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</si>
  <si>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</si>
  <si>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</si>
  <si>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</si>
  <si>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</si>
  <si>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</si>
  <si>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</si>
  <si>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</si>
  <si>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</si>
  <si>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</si>
  <si>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</si>
  <si>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</si>
  <si>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</si>
  <si>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</si>
  <si>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</si>
  <si>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</si>
  <si>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</si>
  <si>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</si>
  <si>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</si>
  <si>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</si>
  <si>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</si>
  <si>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</si>
  <si>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</si>
  <si>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</si>
  <si>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</si>
  <si>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</si>
  <si>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</si>
  <si>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</si>
  <si>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</si>
  <si>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</si>
  <si>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</si>
  <si>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</si>
  <si>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</si>
  <si>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</si>
  <si>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</si>
  <si>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</si>
  <si>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</si>
  <si>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</si>
  <si>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</si>
  <si>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</si>
  <si>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</si>
  <si>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</si>
  <si>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</si>
  <si>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</si>
  <si>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</si>
  <si>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</si>
  <si>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</si>
  <si>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</si>
  <si>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</si>
  <si>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</si>
  <si>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</si>
  <si>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</si>
  <si>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</si>
  <si>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</si>
  <si>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</si>
  <si>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</si>
  <si>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</si>
  <si>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</si>
  <si>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</si>
  <si>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</si>
  <si>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</si>
  <si>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</si>
  <si>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</si>
  <si>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</si>
  <si>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</si>
  <si>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</si>
  <si>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</si>
  <si>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</si>
  <si>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</si>
  <si>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</si>
  <si>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</si>
  <si>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</si>
  <si>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</si>
  <si>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</si>
  <si>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</si>
  <si>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</si>
  <si>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</si>
  <si>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</si>
  <si>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</si>
  <si>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</si>
  <si>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</si>
  <si>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</si>
  <si>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</si>
  <si>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</si>
  <si>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</si>
  <si>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</si>
  <si>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</si>
  <si>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</si>
  <si>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</si>
  <si>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</si>
  <si>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</si>
  <si>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</si>
  <si>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</si>
  <si>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</si>
  <si>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</si>
  <si>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</si>
  <si>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</si>
  <si>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</si>
  <si>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</si>
  <si>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</si>
  <si>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</si>
  <si>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</si>
  <si>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</si>
  <si>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</si>
  <si>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</si>
  <si>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</si>
  <si>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</si>
  <si>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</si>
  <si>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</si>
  <si>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</si>
  <si>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</si>
  <si>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</si>
  <si>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</si>
  <si>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</si>
  <si>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</si>
  <si>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</si>
  <si>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</si>
  <si>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</si>
  <si>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</si>
  <si>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</si>
  <si>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</si>
  <si>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</si>
  <si>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 xml:space="preserve">   中華民國 112年11月</t>
  </si>
  <si>
    <t>中華民國112年12月20日編製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</si>
</sst>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2" xfId="69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59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185" fontId="59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59" fillId="33" borderId="38" xfId="69" applyFont="1" applyFill="1" applyBorder="1" applyAlignment="1" applyProtection="1">
      <alignment horizontal="center" vertical="center"/>
      <protection hidden="1" locked="0"/>
    </xf>
    <xf numFmtId="0" fontId="59" fillId="33" borderId="39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9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0" xfId="70" applyNumberFormat="1" applyFont="1" applyFill="1" applyBorder="1" applyAlignment="1">
      <alignment horizontal="left"/>
      <protection/>
    </xf>
    <xf numFmtId="0" fontId="5" fillId="33" borderId="0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13" xfId="69" applyFont="1" applyFill="1" applyBorder="1" applyAlignment="1" applyProtection="1">
      <alignment horizontal="center" vertical="center" wrapText="1"/>
      <protection hidden="1" locked="0"/>
    </xf>
    <xf numFmtId="0" fontId="2" fillId="33" borderId="12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161925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743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85725</xdr:rowOff>
    </xdr:from>
    <xdr:to>
      <xdr:col>32</xdr:col>
      <xdr:colOff>0</xdr:colOff>
      <xdr:row>7</xdr:row>
      <xdr:rowOff>171450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573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161925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743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8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718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718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433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291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865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580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718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433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291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291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291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865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6007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865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580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580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580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438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154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438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438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154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154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154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585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301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585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585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301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301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301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159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874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159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159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874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874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874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448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448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732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448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306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2021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306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306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2021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306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2021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501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169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885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743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458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316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6032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890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605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463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179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80372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7525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61075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32600" y="17335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81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161925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99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161925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814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673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388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246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961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161925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820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535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96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161925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68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161925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54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25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161925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11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161925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82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161925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68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161925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40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161925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4307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161925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503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161925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218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161925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5077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161925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792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161925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650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161925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365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161925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224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161925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939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161925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97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161925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512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161925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3710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161925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90862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161925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94450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161925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65975" y="1743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160</v>
      </c>
      <c r="B1" s="4"/>
      <c r="M1" s="4"/>
      <c r="N1" s="1" t="s">
        <v>2</v>
      </c>
      <c r="O1" s="173" t="s">
        <v>223</v>
      </c>
      <c r="P1" s="173"/>
      <c r="Q1" s="1" t="s">
        <v>160</v>
      </c>
      <c r="R1" s="4"/>
      <c r="AD1" s="1" t="s">
        <v>2</v>
      </c>
      <c r="AE1" s="168" t="s">
        <v>223</v>
      </c>
      <c r="AF1" s="169"/>
      <c r="AG1" s="1" t="s">
        <v>160</v>
      </c>
      <c r="AH1" s="4"/>
      <c r="AT1" s="1" t="s">
        <v>2</v>
      </c>
      <c r="AU1" s="168" t="s">
        <v>223</v>
      </c>
      <c r="AV1" s="169"/>
    </row>
    <row r="2" spans="1:48" ht="16.5" customHeight="1">
      <c r="A2" s="6" t="s">
        <v>161</v>
      </c>
      <c r="B2" s="7" t="s">
        <v>3</v>
      </c>
      <c r="C2" s="7"/>
      <c r="D2" s="7"/>
      <c r="E2" s="7"/>
      <c r="F2" s="7"/>
      <c r="G2" s="7"/>
      <c r="H2" s="7"/>
      <c r="I2" s="7"/>
      <c r="K2" s="82"/>
      <c r="L2" s="82"/>
      <c r="M2" s="82"/>
      <c r="N2" s="1" t="s">
        <v>162</v>
      </c>
      <c r="O2" s="174" t="s">
        <v>163</v>
      </c>
      <c r="P2" s="175"/>
      <c r="Q2" s="6" t="s">
        <v>161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2"/>
      <c r="AD2" s="1" t="s">
        <v>162</v>
      </c>
      <c r="AE2" s="170" t="s">
        <v>163</v>
      </c>
      <c r="AF2" s="171"/>
      <c r="AG2" s="6" t="s">
        <v>161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164</v>
      </c>
      <c r="AU2" s="170" t="s">
        <v>165</v>
      </c>
      <c r="AV2" s="171"/>
    </row>
    <row r="3" spans="1:48" s="10" customFormat="1" ht="19.5" customHeight="1">
      <c r="A3" s="163" t="s">
        <v>216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3" t="s">
        <v>166</v>
      </c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3" t="s">
        <v>166</v>
      </c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</row>
    <row r="4" spans="1:48" s="10" customFormat="1" ht="19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</row>
    <row r="5" spans="1:48" s="13" customFormat="1" ht="19.5" customHeight="1">
      <c r="A5" s="48"/>
      <c r="B5" s="48"/>
      <c r="C5" s="48"/>
      <c r="D5" s="48"/>
      <c r="E5" s="11"/>
      <c r="F5" s="95"/>
      <c r="G5" s="12"/>
      <c r="H5" s="166" t="s">
        <v>225</v>
      </c>
      <c r="I5" s="167"/>
      <c r="J5" s="167"/>
      <c r="K5" s="167"/>
      <c r="L5" s="167"/>
      <c r="M5" s="83"/>
      <c r="N5" s="83"/>
      <c r="O5" s="83"/>
      <c r="P5" s="14" t="s">
        <v>130</v>
      </c>
      <c r="Q5" s="11"/>
      <c r="R5" s="11"/>
      <c r="S5" s="83"/>
      <c r="T5" s="83"/>
      <c r="U5" s="83"/>
      <c r="V5" s="83"/>
      <c r="W5" s="172" t="str">
        <f>'2492-00-02'!K5</f>
        <v>   中華民國 112年11月</v>
      </c>
      <c r="X5" s="167"/>
      <c r="Y5" s="167"/>
      <c r="Z5" s="167"/>
      <c r="AA5" s="167"/>
      <c r="AB5" s="167"/>
      <c r="AC5" s="167"/>
      <c r="AD5" s="167"/>
      <c r="AE5" s="11"/>
      <c r="AF5" s="28" t="s">
        <v>130</v>
      </c>
      <c r="AG5" s="11"/>
      <c r="AH5" s="11"/>
      <c r="AI5" s="83"/>
      <c r="AJ5" s="83"/>
      <c r="AK5" s="83"/>
      <c r="AL5" s="83"/>
      <c r="AM5" s="172" t="str">
        <f>'2492-00-02'!K5</f>
        <v>   中華民國 112年11月</v>
      </c>
      <c r="AN5" s="195"/>
      <c r="AO5" s="195"/>
      <c r="AP5" s="195"/>
      <c r="AQ5" s="195"/>
      <c r="AR5" s="195"/>
      <c r="AS5" s="195"/>
      <c r="AT5" s="195"/>
      <c r="AU5" s="11"/>
      <c r="AV5" s="28" t="s">
        <v>130</v>
      </c>
    </row>
    <row r="6" spans="1:48" ht="16.5" customHeight="1">
      <c r="A6" s="157" t="s">
        <v>167</v>
      </c>
      <c r="B6" s="158"/>
      <c r="C6" s="136" t="s">
        <v>168</v>
      </c>
      <c r="D6" s="136"/>
      <c r="E6" s="155" t="s">
        <v>169</v>
      </c>
      <c r="F6" s="148"/>
      <c r="G6" s="137" t="s">
        <v>170</v>
      </c>
      <c r="H6" s="138"/>
      <c r="I6" s="154" t="s">
        <v>171</v>
      </c>
      <c r="J6" s="142"/>
      <c r="K6" s="176" t="s">
        <v>172</v>
      </c>
      <c r="L6" s="177"/>
      <c r="M6" s="147" t="s">
        <v>173</v>
      </c>
      <c r="N6" s="148"/>
      <c r="O6" s="151" t="s">
        <v>174</v>
      </c>
      <c r="P6" s="152"/>
      <c r="Q6" s="158" t="s">
        <v>167</v>
      </c>
      <c r="R6" s="180"/>
      <c r="S6" s="151" t="s">
        <v>175</v>
      </c>
      <c r="T6" s="138"/>
      <c r="U6" s="141" t="s">
        <v>176</v>
      </c>
      <c r="V6" s="142"/>
      <c r="W6" s="151" t="s">
        <v>177</v>
      </c>
      <c r="X6" s="138"/>
      <c r="Y6" s="151" t="s">
        <v>178</v>
      </c>
      <c r="Z6" s="138"/>
      <c r="AA6" s="147" t="s">
        <v>179</v>
      </c>
      <c r="AB6" s="148"/>
      <c r="AC6" s="141" t="s">
        <v>180</v>
      </c>
      <c r="AD6" s="142"/>
      <c r="AE6" s="141" t="s">
        <v>181</v>
      </c>
      <c r="AF6" s="187"/>
      <c r="AG6" s="158" t="s">
        <v>167</v>
      </c>
      <c r="AH6" s="180"/>
      <c r="AI6" s="141" t="s">
        <v>182</v>
      </c>
      <c r="AJ6" s="142"/>
      <c r="AK6" s="141" t="s">
        <v>183</v>
      </c>
      <c r="AL6" s="142"/>
      <c r="AM6" s="151" t="s">
        <v>184</v>
      </c>
      <c r="AN6" s="138"/>
      <c r="AO6" s="141" t="s">
        <v>185</v>
      </c>
      <c r="AP6" s="192"/>
      <c r="AQ6" s="147" t="s">
        <v>186</v>
      </c>
      <c r="AR6" s="148"/>
      <c r="AS6" s="151" t="s">
        <v>187</v>
      </c>
      <c r="AT6" s="189"/>
      <c r="AU6" s="154"/>
      <c r="AV6" s="192"/>
    </row>
    <row r="7" spans="1:48" ht="16.5" customHeight="1">
      <c r="A7" s="158"/>
      <c r="B7" s="158"/>
      <c r="C7" s="136"/>
      <c r="D7" s="136"/>
      <c r="E7" s="156"/>
      <c r="F7" s="150"/>
      <c r="G7" s="139"/>
      <c r="H7" s="140"/>
      <c r="I7" s="143"/>
      <c r="J7" s="144"/>
      <c r="K7" s="178"/>
      <c r="L7" s="179"/>
      <c r="M7" s="149"/>
      <c r="N7" s="150"/>
      <c r="O7" s="139"/>
      <c r="P7" s="153"/>
      <c r="Q7" s="180"/>
      <c r="R7" s="180"/>
      <c r="S7" s="139"/>
      <c r="T7" s="140"/>
      <c r="U7" s="143"/>
      <c r="V7" s="144"/>
      <c r="W7" s="139"/>
      <c r="X7" s="140"/>
      <c r="Y7" s="139"/>
      <c r="Z7" s="140"/>
      <c r="AA7" s="149"/>
      <c r="AB7" s="150"/>
      <c r="AC7" s="143"/>
      <c r="AD7" s="144"/>
      <c r="AE7" s="143"/>
      <c r="AF7" s="188"/>
      <c r="AG7" s="180"/>
      <c r="AH7" s="180"/>
      <c r="AI7" s="143"/>
      <c r="AJ7" s="144"/>
      <c r="AK7" s="143"/>
      <c r="AL7" s="144"/>
      <c r="AM7" s="139"/>
      <c r="AN7" s="140"/>
      <c r="AO7" s="193"/>
      <c r="AP7" s="194"/>
      <c r="AQ7" s="149"/>
      <c r="AR7" s="150"/>
      <c r="AS7" s="190"/>
      <c r="AT7" s="191"/>
      <c r="AU7" s="193"/>
      <c r="AV7" s="194"/>
    </row>
    <row r="8" spans="1:48" ht="22.5" customHeight="1">
      <c r="A8" s="158"/>
      <c r="B8" s="158"/>
      <c r="C8" s="90" t="s">
        <v>5</v>
      </c>
      <c r="D8" s="90" t="s">
        <v>4</v>
      </c>
      <c r="E8" s="91" t="s">
        <v>5</v>
      </c>
      <c r="F8" s="90" t="s">
        <v>4</v>
      </c>
      <c r="G8" s="90" t="s">
        <v>5</v>
      </c>
      <c r="H8" s="90" t="s">
        <v>4</v>
      </c>
      <c r="I8" s="90" t="s">
        <v>5</v>
      </c>
      <c r="J8" s="90" t="s">
        <v>4</v>
      </c>
      <c r="K8" s="90" t="s">
        <v>5</v>
      </c>
      <c r="L8" s="90" t="s">
        <v>4</v>
      </c>
      <c r="M8" s="90" t="s">
        <v>5</v>
      </c>
      <c r="N8" s="92" t="s">
        <v>4</v>
      </c>
      <c r="O8" s="90" t="s">
        <v>5</v>
      </c>
      <c r="P8" s="93" t="s">
        <v>4</v>
      </c>
      <c r="Q8" s="180"/>
      <c r="R8" s="180"/>
      <c r="S8" s="90" t="s">
        <v>5</v>
      </c>
      <c r="T8" s="93" t="s">
        <v>4</v>
      </c>
      <c r="U8" s="90" t="s">
        <v>5</v>
      </c>
      <c r="V8" s="93" t="s">
        <v>4</v>
      </c>
      <c r="W8" s="90" t="s">
        <v>5</v>
      </c>
      <c r="X8" s="93" t="s">
        <v>4</v>
      </c>
      <c r="Y8" s="90" t="s">
        <v>5</v>
      </c>
      <c r="Z8" s="93" t="s">
        <v>4</v>
      </c>
      <c r="AA8" s="90" t="s">
        <v>5</v>
      </c>
      <c r="AB8" s="93" t="s">
        <v>4</v>
      </c>
      <c r="AC8" s="90" t="s">
        <v>5</v>
      </c>
      <c r="AD8" s="93" t="s">
        <v>4</v>
      </c>
      <c r="AE8" s="94" t="s">
        <v>5</v>
      </c>
      <c r="AF8" s="93" t="s">
        <v>4</v>
      </c>
      <c r="AG8" s="180"/>
      <c r="AH8" s="180"/>
      <c r="AI8" s="90" t="s">
        <v>5</v>
      </c>
      <c r="AJ8" s="93" t="s">
        <v>4</v>
      </c>
      <c r="AK8" s="90" t="s">
        <v>5</v>
      </c>
      <c r="AL8" s="93" t="s">
        <v>4</v>
      </c>
      <c r="AM8" s="90" t="s">
        <v>5</v>
      </c>
      <c r="AN8" s="93" t="s">
        <v>4</v>
      </c>
      <c r="AO8" s="90" t="s">
        <v>5</v>
      </c>
      <c r="AP8" s="93" t="s">
        <v>4</v>
      </c>
      <c r="AQ8" s="90" t="s">
        <v>5</v>
      </c>
      <c r="AR8" s="93" t="s">
        <v>4</v>
      </c>
      <c r="AS8" s="90" t="s">
        <v>5</v>
      </c>
      <c r="AT8" s="93" t="s">
        <v>4</v>
      </c>
      <c r="AU8" s="94" t="s">
        <v>5</v>
      </c>
      <c r="AV8" s="90" t="s">
        <v>4</v>
      </c>
    </row>
    <row r="9" spans="1:48" s="18" customFormat="1" ht="16.5" customHeight="1">
      <c r="A9" s="159" t="s">
        <v>188</v>
      </c>
      <c r="B9" s="160"/>
      <c r="C9" s="24">
        <v>973591</v>
      </c>
      <c r="D9" s="24">
        <v>195320014</v>
      </c>
      <c r="E9" s="24">
        <v>11170</v>
      </c>
      <c r="F9" s="24">
        <v>3617991</v>
      </c>
      <c r="G9" s="24">
        <v>1925</v>
      </c>
      <c r="H9" s="24">
        <v>1141093</v>
      </c>
      <c r="I9" s="24">
        <v>55230</v>
      </c>
      <c r="J9" s="24">
        <v>14949908</v>
      </c>
      <c r="K9" s="24">
        <v>885</v>
      </c>
      <c r="L9" s="24">
        <v>483323</v>
      </c>
      <c r="M9" s="24">
        <v>3982</v>
      </c>
      <c r="N9" s="24">
        <v>1733675</v>
      </c>
      <c r="O9" s="24">
        <v>94456</v>
      </c>
      <c r="P9" s="24">
        <v>41965819</v>
      </c>
      <c r="Q9" s="159" t="s">
        <v>189</v>
      </c>
      <c r="R9" s="160"/>
      <c r="S9" s="24">
        <v>512833</v>
      </c>
      <c r="T9" s="24">
        <v>82788668</v>
      </c>
      <c r="U9" s="24">
        <v>25969</v>
      </c>
      <c r="V9" s="24">
        <v>5851529</v>
      </c>
      <c r="W9" s="24">
        <v>102730</v>
      </c>
      <c r="X9" s="24">
        <v>13488762</v>
      </c>
      <c r="Y9" s="24">
        <v>6747</v>
      </c>
      <c r="Z9" s="24">
        <v>1778261</v>
      </c>
      <c r="AA9" s="24">
        <v>3145</v>
      </c>
      <c r="AB9" s="24">
        <v>4715396</v>
      </c>
      <c r="AC9" s="24">
        <v>4418</v>
      </c>
      <c r="AD9" s="24">
        <v>1119548</v>
      </c>
      <c r="AE9" s="24">
        <v>20218</v>
      </c>
      <c r="AF9" s="24">
        <v>4362804</v>
      </c>
      <c r="AG9" s="159" t="s">
        <v>189</v>
      </c>
      <c r="AH9" s="160"/>
      <c r="AI9" s="24">
        <v>28994</v>
      </c>
      <c r="AJ9" s="24">
        <v>6958945</v>
      </c>
      <c r="AK9" s="24">
        <v>0</v>
      </c>
      <c r="AL9" s="24">
        <v>0</v>
      </c>
      <c r="AM9" s="24">
        <v>2041</v>
      </c>
      <c r="AN9" s="24">
        <v>288456</v>
      </c>
      <c r="AO9" s="24">
        <v>0</v>
      </c>
      <c r="AP9" s="24">
        <v>0</v>
      </c>
      <c r="AQ9" s="24">
        <v>28599</v>
      </c>
      <c r="AR9" s="24">
        <v>3526174</v>
      </c>
      <c r="AS9" s="24">
        <v>70249</v>
      </c>
      <c r="AT9" s="24">
        <v>6549663</v>
      </c>
      <c r="AU9" s="24"/>
      <c r="AV9" s="24"/>
    </row>
    <row r="10" spans="1:48" ht="16.5" customHeight="1">
      <c r="A10" s="161" t="s">
        <v>190</v>
      </c>
      <c r="B10" s="162"/>
      <c r="C10" s="24">
        <v>954111</v>
      </c>
      <c r="D10" s="24">
        <v>193123270</v>
      </c>
      <c r="E10" s="24">
        <v>11088</v>
      </c>
      <c r="F10" s="24">
        <v>3595676</v>
      </c>
      <c r="G10" s="24">
        <v>1922</v>
      </c>
      <c r="H10" s="24">
        <v>1128893</v>
      </c>
      <c r="I10" s="24">
        <v>55062</v>
      </c>
      <c r="J10" s="24">
        <v>14866566</v>
      </c>
      <c r="K10" s="24">
        <v>881</v>
      </c>
      <c r="L10" s="24">
        <v>472723</v>
      </c>
      <c r="M10" s="24">
        <v>3964</v>
      </c>
      <c r="N10" s="24">
        <v>1718428</v>
      </c>
      <c r="O10" s="24">
        <v>93894</v>
      </c>
      <c r="P10" s="24">
        <v>41540297</v>
      </c>
      <c r="Q10" s="161" t="s">
        <v>191</v>
      </c>
      <c r="R10" s="162"/>
      <c r="S10" s="24">
        <v>496150</v>
      </c>
      <c r="T10" s="24">
        <v>82026259</v>
      </c>
      <c r="U10" s="24">
        <v>25853</v>
      </c>
      <c r="V10" s="24">
        <v>5522074</v>
      </c>
      <c r="W10" s="24">
        <v>101875</v>
      </c>
      <c r="X10" s="24">
        <v>13374110</v>
      </c>
      <c r="Y10" s="24">
        <v>6701</v>
      </c>
      <c r="Z10" s="24">
        <v>1769396</v>
      </c>
      <c r="AA10" s="24">
        <v>3137</v>
      </c>
      <c r="AB10" s="24">
        <v>4699996</v>
      </c>
      <c r="AC10" s="24">
        <v>4406</v>
      </c>
      <c r="AD10" s="24">
        <v>1106128</v>
      </c>
      <c r="AE10" s="24">
        <v>20111</v>
      </c>
      <c r="AF10" s="24">
        <v>4338561</v>
      </c>
      <c r="AG10" s="161" t="s">
        <v>191</v>
      </c>
      <c r="AH10" s="162"/>
      <c r="AI10" s="24">
        <v>28719</v>
      </c>
      <c r="AJ10" s="24">
        <v>6662889</v>
      </c>
      <c r="AK10" s="24">
        <v>0</v>
      </c>
      <c r="AL10" s="24">
        <v>0</v>
      </c>
      <c r="AM10" s="24">
        <v>2039</v>
      </c>
      <c r="AN10" s="24">
        <v>288256</v>
      </c>
      <c r="AO10" s="24">
        <v>0</v>
      </c>
      <c r="AP10" s="24">
        <v>0</v>
      </c>
      <c r="AQ10" s="24">
        <v>28350</v>
      </c>
      <c r="AR10" s="24">
        <v>3492989</v>
      </c>
      <c r="AS10" s="24">
        <v>69959</v>
      </c>
      <c r="AT10" s="24">
        <v>6520029</v>
      </c>
      <c r="AU10" s="24"/>
      <c r="AV10" s="24"/>
    </row>
    <row r="11" spans="1:48" ht="16.5" customHeight="1">
      <c r="A11" s="145" t="s">
        <v>192</v>
      </c>
      <c r="B11" s="146"/>
      <c r="C11" s="24">
        <v>147856</v>
      </c>
      <c r="D11" s="24">
        <v>26813318</v>
      </c>
      <c r="E11" s="24">
        <v>445</v>
      </c>
      <c r="F11" s="24">
        <v>128993</v>
      </c>
      <c r="G11" s="24">
        <v>213</v>
      </c>
      <c r="H11" s="24">
        <v>78339</v>
      </c>
      <c r="I11" s="24">
        <v>7192</v>
      </c>
      <c r="J11" s="24">
        <v>1809214</v>
      </c>
      <c r="K11" s="24">
        <v>30</v>
      </c>
      <c r="L11" s="24">
        <v>9659</v>
      </c>
      <c r="M11" s="24">
        <v>417</v>
      </c>
      <c r="N11" s="24">
        <v>162276</v>
      </c>
      <c r="O11" s="24">
        <v>13973</v>
      </c>
      <c r="P11" s="24">
        <v>4804059</v>
      </c>
      <c r="Q11" s="145" t="s">
        <v>192</v>
      </c>
      <c r="R11" s="146"/>
      <c r="S11" s="24">
        <v>79939</v>
      </c>
      <c r="T11" s="24">
        <v>12401338</v>
      </c>
      <c r="U11" s="24">
        <v>9847</v>
      </c>
      <c r="V11" s="24">
        <v>583355</v>
      </c>
      <c r="W11" s="24">
        <v>13635</v>
      </c>
      <c r="X11" s="24">
        <v>2001610</v>
      </c>
      <c r="Y11" s="24">
        <v>1270</v>
      </c>
      <c r="Z11" s="24">
        <v>350913</v>
      </c>
      <c r="AA11" s="24">
        <v>500</v>
      </c>
      <c r="AB11" s="24">
        <v>1528433</v>
      </c>
      <c r="AC11" s="24">
        <v>378</v>
      </c>
      <c r="AD11" s="24">
        <v>76556</v>
      </c>
      <c r="AE11" s="24">
        <v>3103</v>
      </c>
      <c r="AF11" s="24">
        <v>723114</v>
      </c>
      <c r="AG11" s="145" t="s">
        <v>192</v>
      </c>
      <c r="AH11" s="146"/>
      <c r="AI11" s="24">
        <v>3061</v>
      </c>
      <c r="AJ11" s="24">
        <v>665618</v>
      </c>
      <c r="AK11" s="24">
        <v>0</v>
      </c>
      <c r="AL11" s="24">
        <v>0</v>
      </c>
      <c r="AM11" s="24">
        <v>276</v>
      </c>
      <c r="AN11" s="24">
        <v>41398</v>
      </c>
      <c r="AO11" s="24">
        <v>0</v>
      </c>
      <c r="AP11" s="24">
        <v>0</v>
      </c>
      <c r="AQ11" s="24">
        <v>4118</v>
      </c>
      <c r="AR11" s="24">
        <v>509011</v>
      </c>
      <c r="AS11" s="24">
        <v>9459</v>
      </c>
      <c r="AT11" s="24">
        <v>939432</v>
      </c>
      <c r="AU11" s="24"/>
      <c r="AV11" s="24"/>
    </row>
    <row r="12" spans="1:48" ht="16.5" customHeight="1">
      <c r="A12" s="145" t="s">
        <v>193</v>
      </c>
      <c r="B12" s="146"/>
      <c r="C12" s="24">
        <v>62219</v>
      </c>
      <c r="D12" s="24">
        <v>12429264</v>
      </c>
      <c r="E12" s="24">
        <v>184</v>
      </c>
      <c r="F12" s="24">
        <v>67157</v>
      </c>
      <c r="G12" s="24">
        <v>7</v>
      </c>
      <c r="H12" s="24">
        <v>2150</v>
      </c>
      <c r="I12" s="24">
        <v>773</v>
      </c>
      <c r="J12" s="24">
        <v>226375</v>
      </c>
      <c r="K12" s="24">
        <v>8</v>
      </c>
      <c r="L12" s="24">
        <v>4143</v>
      </c>
      <c r="M12" s="24">
        <v>116</v>
      </c>
      <c r="N12" s="24">
        <v>35731</v>
      </c>
      <c r="O12" s="24">
        <v>2380</v>
      </c>
      <c r="P12" s="24">
        <v>1000449</v>
      </c>
      <c r="Q12" s="145" t="s">
        <v>193</v>
      </c>
      <c r="R12" s="146"/>
      <c r="S12" s="24">
        <v>30037</v>
      </c>
      <c r="T12" s="24">
        <v>6229078</v>
      </c>
      <c r="U12" s="24">
        <v>5112</v>
      </c>
      <c r="V12" s="24">
        <v>225850</v>
      </c>
      <c r="W12" s="24">
        <v>9928</v>
      </c>
      <c r="X12" s="24">
        <v>1745942</v>
      </c>
      <c r="Y12" s="24">
        <v>1076</v>
      </c>
      <c r="Z12" s="24">
        <v>270452</v>
      </c>
      <c r="AA12" s="24">
        <v>448</v>
      </c>
      <c r="AB12" s="24">
        <v>457646</v>
      </c>
      <c r="AC12" s="24">
        <v>232</v>
      </c>
      <c r="AD12" s="24">
        <v>57678</v>
      </c>
      <c r="AE12" s="24">
        <v>2214</v>
      </c>
      <c r="AF12" s="24">
        <v>570117</v>
      </c>
      <c r="AG12" s="145" t="s">
        <v>193</v>
      </c>
      <c r="AH12" s="146"/>
      <c r="AI12" s="24">
        <v>1366</v>
      </c>
      <c r="AJ12" s="24">
        <v>332399</v>
      </c>
      <c r="AK12" s="24">
        <v>0</v>
      </c>
      <c r="AL12" s="24">
        <v>0</v>
      </c>
      <c r="AM12" s="24">
        <v>199</v>
      </c>
      <c r="AN12" s="24">
        <v>35219</v>
      </c>
      <c r="AO12" s="24">
        <v>0</v>
      </c>
      <c r="AP12" s="24">
        <v>0</v>
      </c>
      <c r="AQ12" s="24">
        <v>2847</v>
      </c>
      <c r="AR12" s="24">
        <v>415991</v>
      </c>
      <c r="AS12" s="24">
        <v>5292</v>
      </c>
      <c r="AT12" s="24">
        <v>752887</v>
      </c>
      <c r="AU12" s="24"/>
      <c r="AV12" s="24"/>
    </row>
    <row r="13" spans="1:48" ht="16.5" customHeight="1">
      <c r="A13" s="145" t="s">
        <v>194</v>
      </c>
      <c r="B13" s="146"/>
      <c r="C13" s="24">
        <v>66989</v>
      </c>
      <c r="D13" s="24">
        <v>15421180</v>
      </c>
      <c r="E13" s="24">
        <v>526</v>
      </c>
      <c r="F13" s="24">
        <v>145803</v>
      </c>
      <c r="G13" s="24">
        <v>34</v>
      </c>
      <c r="H13" s="24">
        <v>8048</v>
      </c>
      <c r="I13" s="24">
        <v>1856</v>
      </c>
      <c r="J13" s="24">
        <v>941213</v>
      </c>
      <c r="K13" s="24">
        <v>21</v>
      </c>
      <c r="L13" s="24">
        <v>9639</v>
      </c>
      <c r="M13" s="24">
        <v>299</v>
      </c>
      <c r="N13" s="24">
        <v>101524</v>
      </c>
      <c r="O13" s="24">
        <v>8128</v>
      </c>
      <c r="P13" s="24">
        <v>3205208</v>
      </c>
      <c r="Q13" s="145" t="s">
        <v>194</v>
      </c>
      <c r="R13" s="146"/>
      <c r="S13" s="24">
        <v>33742</v>
      </c>
      <c r="T13" s="24">
        <v>6691262</v>
      </c>
      <c r="U13" s="24">
        <v>1704</v>
      </c>
      <c r="V13" s="24">
        <v>360186</v>
      </c>
      <c r="W13" s="24">
        <v>9013</v>
      </c>
      <c r="X13" s="24">
        <v>1303258</v>
      </c>
      <c r="Y13" s="24">
        <v>366</v>
      </c>
      <c r="Z13" s="24">
        <v>116982</v>
      </c>
      <c r="AA13" s="24">
        <v>225</v>
      </c>
      <c r="AB13" s="24">
        <v>541257</v>
      </c>
      <c r="AC13" s="24">
        <v>521</v>
      </c>
      <c r="AD13" s="24">
        <v>144866</v>
      </c>
      <c r="AE13" s="24">
        <v>1435</v>
      </c>
      <c r="AF13" s="24">
        <v>325494</v>
      </c>
      <c r="AG13" s="145" t="s">
        <v>194</v>
      </c>
      <c r="AH13" s="146"/>
      <c r="AI13" s="24">
        <v>2118</v>
      </c>
      <c r="AJ13" s="24">
        <v>618771</v>
      </c>
      <c r="AK13" s="24">
        <v>0</v>
      </c>
      <c r="AL13" s="24">
        <v>0</v>
      </c>
      <c r="AM13" s="24">
        <v>197</v>
      </c>
      <c r="AN13" s="24">
        <v>29506</v>
      </c>
      <c r="AO13" s="24">
        <v>0</v>
      </c>
      <c r="AP13" s="24">
        <v>0</v>
      </c>
      <c r="AQ13" s="24">
        <v>2144</v>
      </c>
      <c r="AR13" s="24">
        <v>294367</v>
      </c>
      <c r="AS13" s="24">
        <v>4660</v>
      </c>
      <c r="AT13" s="24">
        <v>583797</v>
      </c>
      <c r="AU13" s="24"/>
      <c r="AV13" s="24"/>
    </row>
    <row r="14" spans="1:48" ht="16.5" customHeight="1">
      <c r="A14" s="145" t="s">
        <v>7</v>
      </c>
      <c r="B14" s="146"/>
      <c r="C14" s="24">
        <v>132596</v>
      </c>
      <c r="D14" s="24">
        <v>24776105</v>
      </c>
      <c r="E14" s="24">
        <v>974</v>
      </c>
      <c r="F14" s="24">
        <v>251711</v>
      </c>
      <c r="G14" s="24">
        <v>174</v>
      </c>
      <c r="H14" s="24">
        <v>106846</v>
      </c>
      <c r="I14" s="24">
        <v>14724</v>
      </c>
      <c r="J14" s="24">
        <v>3159186</v>
      </c>
      <c r="K14" s="24">
        <v>47</v>
      </c>
      <c r="L14" s="24">
        <v>19659</v>
      </c>
      <c r="M14" s="24">
        <v>492</v>
      </c>
      <c r="N14" s="24">
        <v>200226</v>
      </c>
      <c r="O14" s="24">
        <v>12426</v>
      </c>
      <c r="P14" s="24">
        <v>4345602</v>
      </c>
      <c r="Q14" s="145" t="s">
        <v>7</v>
      </c>
      <c r="R14" s="146"/>
      <c r="S14" s="24">
        <v>69062</v>
      </c>
      <c r="T14" s="24">
        <v>10736243</v>
      </c>
      <c r="U14" s="24">
        <v>1521</v>
      </c>
      <c r="V14" s="24">
        <v>705932</v>
      </c>
      <c r="W14" s="24">
        <v>12389</v>
      </c>
      <c r="X14" s="24">
        <v>1786463</v>
      </c>
      <c r="Y14" s="24">
        <v>848</v>
      </c>
      <c r="Z14" s="24">
        <v>202303</v>
      </c>
      <c r="AA14" s="24">
        <v>466</v>
      </c>
      <c r="AB14" s="24">
        <v>467487</v>
      </c>
      <c r="AC14" s="24">
        <v>635</v>
      </c>
      <c r="AD14" s="24">
        <v>150467</v>
      </c>
      <c r="AE14" s="24">
        <v>2965</v>
      </c>
      <c r="AF14" s="24">
        <v>612741</v>
      </c>
      <c r="AG14" s="145" t="s">
        <v>7</v>
      </c>
      <c r="AH14" s="146"/>
      <c r="AI14" s="24">
        <v>3948</v>
      </c>
      <c r="AJ14" s="24">
        <v>801680</v>
      </c>
      <c r="AK14" s="24">
        <v>0</v>
      </c>
      <c r="AL14" s="24">
        <v>0</v>
      </c>
      <c r="AM14" s="24">
        <v>238</v>
      </c>
      <c r="AN14" s="24">
        <v>31486</v>
      </c>
      <c r="AO14" s="24">
        <v>0</v>
      </c>
      <c r="AP14" s="24">
        <v>0</v>
      </c>
      <c r="AQ14" s="24">
        <v>3041</v>
      </c>
      <c r="AR14" s="24">
        <v>375942</v>
      </c>
      <c r="AS14" s="24">
        <v>8646</v>
      </c>
      <c r="AT14" s="24">
        <v>822132</v>
      </c>
      <c r="AU14" s="24"/>
      <c r="AV14" s="24"/>
    </row>
    <row r="15" spans="1:48" ht="16.5" customHeight="1">
      <c r="A15" s="145" t="s">
        <v>195</v>
      </c>
      <c r="B15" s="146"/>
      <c r="C15" s="24">
        <v>77978</v>
      </c>
      <c r="D15" s="24">
        <v>16030069</v>
      </c>
      <c r="E15" s="24">
        <v>691</v>
      </c>
      <c r="F15" s="24">
        <v>275195</v>
      </c>
      <c r="G15" s="24">
        <v>137</v>
      </c>
      <c r="H15" s="24">
        <v>70477</v>
      </c>
      <c r="I15" s="24">
        <v>5021</v>
      </c>
      <c r="J15" s="24">
        <v>1769783</v>
      </c>
      <c r="K15" s="24">
        <v>128</v>
      </c>
      <c r="L15" s="24">
        <v>97747</v>
      </c>
      <c r="M15" s="24">
        <v>370</v>
      </c>
      <c r="N15" s="24">
        <v>109780</v>
      </c>
      <c r="O15" s="24">
        <v>8206</v>
      </c>
      <c r="P15" s="24">
        <v>3579556</v>
      </c>
      <c r="Q15" s="145" t="s">
        <v>196</v>
      </c>
      <c r="R15" s="146"/>
      <c r="S15" s="24">
        <v>39405</v>
      </c>
      <c r="T15" s="24">
        <v>6671312</v>
      </c>
      <c r="U15" s="24">
        <v>467</v>
      </c>
      <c r="V15" s="24">
        <v>197924</v>
      </c>
      <c r="W15" s="24">
        <v>9822</v>
      </c>
      <c r="X15" s="24">
        <v>1087095</v>
      </c>
      <c r="Y15" s="24">
        <v>429</v>
      </c>
      <c r="Z15" s="24">
        <v>110095</v>
      </c>
      <c r="AA15" s="24">
        <v>248</v>
      </c>
      <c r="AB15" s="24">
        <v>279300</v>
      </c>
      <c r="AC15" s="24">
        <v>503</v>
      </c>
      <c r="AD15" s="24">
        <v>106206</v>
      </c>
      <c r="AE15" s="24">
        <v>1910</v>
      </c>
      <c r="AF15" s="24">
        <v>389125</v>
      </c>
      <c r="AG15" s="145" t="s">
        <v>196</v>
      </c>
      <c r="AH15" s="146"/>
      <c r="AI15" s="24">
        <v>2418</v>
      </c>
      <c r="AJ15" s="24">
        <v>456416</v>
      </c>
      <c r="AK15" s="24">
        <v>0</v>
      </c>
      <c r="AL15" s="24">
        <v>0</v>
      </c>
      <c r="AM15" s="24">
        <v>226</v>
      </c>
      <c r="AN15" s="24">
        <v>27483</v>
      </c>
      <c r="AO15" s="24">
        <v>0</v>
      </c>
      <c r="AP15" s="24">
        <v>0</v>
      </c>
      <c r="AQ15" s="24">
        <v>2053</v>
      </c>
      <c r="AR15" s="24">
        <v>259814</v>
      </c>
      <c r="AS15" s="24">
        <v>5944</v>
      </c>
      <c r="AT15" s="24">
        <v>542762</v>
      </c>
      <c r="AU15" s="24"/>
      <c r="AV15" s="24"/>
    </row>
    <row r="16" spans="1:48" ht="16.5" customHeight="1">
      <c r="A16" s="145" t="s">
        <v>197</v>
      </c>
      <c r="B16" s="146"/>
      <c r="C16" s="24">
        <v>135197</v>
      </c>
      <c r="D16" s="24">
        <v>28753524</v>
      </c>
      <c r="E16" s="24">
        <v>772</v>
      </c>
      <c r="F16" s="24">
        <v>305856</v>
      </c>
      <c r="G16" s="24">
        <v>305</v>
      </c>
      <c r="H16" s="24">
        <v>165147</v>
      </c>
      <c r="I16" s="24">
        <v>3751</v>
      </c>
      <c r="J16" s="24">
        <v>1364641</v>
      </c>
      <c r="K16" s="24">
        <v>64</v>
      </c>
      <c r="L16" s="24">
        <v>53400</v>
      </c>
      <c r="M16" s="24">
        <v>632</v>
      </c>
      <c r="N16" s="24">
        <v>282107</v>
      </c>
      <c r="O16" s="24">
        <v>13908</v>
      </c>
      <c r="P16" s="24">
        <v>6662975</v>
      </c>
      <c r="Q16" s="145" t="s">
        <v>197</v>
      </c>
      <c r="R16" s="146"/>
      <c r="S16" s="24">
        <v>74416</v>
      </c>
      <c r="T16" s="24">
        <v>13686502</v>
      </c>
      <c r="U16" s="24">
        <v>2106</v>
      </c>
      <c r="V16" s="24">
        <v>778267</v>
      </c>
      <c r="W16" s="24">
        <v>14551</v>
      </c>
      <c r="X16" s="24">
        <v>1560360</v>
      </c>
      <c r="Y16" s="24">
        <v>1126</v>
      </c>
      <c r="Z16" s="24">
        <v>322537</v>
      </c>
      <c r="AA16" s="24">
        <v>466</v>
      </c>
      <c r="AB16" s="24">
        <v>537911</v>
      </c>
      <c r="AC16" s="24">
        <v>453</v>
      </c>
      <c r="AD16" s="24">
        <v>115133</v>
      </c>
      <c r="AE16" s="24">
        <v>3104</v>
      </c>
      <c r="AF16" s="24">
        <v>653093</v>
      </c>
      <c r="AG16" s="145" t="s">
        <v>197</v>
      </c>
      <c r="AH16" s="146"/>
      <c r="AI16" s="24">
        <v>5160</v>
      </c>
      <c r="AJ16" s="24">
        <v>1036254</v>
      </c>
      <c r="AK16" s="24">
        <v>0</v>
      </c>
      <c r="AL16" s="24">
        <v>0</v>
      </c>
      <c r="AM16" s="24">
        <v>294</v>
      </c>
      <c r="AN16" s="24">
        <v>32324</v>
      </c>
      <c r="AO16" s="24">
        <v>0</v>
      </c>
      <c r="AP16" s="24">
        <v>0</v>
      </c>
      <c r="AQ16" s="24">
        <v>3327</v>
      </c>
      <c r="AR16" s="24">
        <v>250242</v>
      </c>
      <c r="AS16" s="24">
        <v>10762</v>
      </c>
      <c r="AT16" s="24">
        <v>946776</v>
      </c>
      <c r="AU16" s="24"/>
      <c r="AV16" s="24"/>
    </row>
    <row r="17" spans="1:48" ht="16.5" customHeight="1">
      <c r="A17" s="145" t="s">
        <v>198</v>
      </c>
      <c r="B17" s="146"/>
      <c r="C17" s="24">
        <v>27447</v>
      </c>
      <c r="D17" s="24">
        <v>6006668</v>
      </c>
      <c r="E17" s="24">
        <v>451</v>
      </c>
      <c r="F17" s="24">
        <v>205258</v>
      </c>
      <c r="G17" s="24">
        <v>168</v>
      </c>
      <c r="H17" s="24">
        <v>118358</v>
      </c>
      <c r="I17" s="24">
        <v>1590</v>
      </c>
      <c r="J17" s="24">
        <v>427433</v>
      </c>
      <c r="K17" s="24">
        <v>4</v>
      </c>
      <c r="L17" s="24">
        <v>3749</v>
      </c>
      <c r="M17" s="24">
        <v>92</v>
      </c>
      <c r="N17" s="24">
        <v>50519</v>
      </c>
      <c r="O17" s="24">
        <v>3323</v>
      </c>
      <c r="P17" s="24">
        <v>1596340</v>
      </c>
      <c r="Q17" s="145" t="s">
        <v>199</v>
      </c>
      <c r="R17" s="146"/>
      <c r="S17" s="24">
        <v>13300</v>
      </c>
      <c r="T17" s="24">
        <v>2091912</v>
      </c>
      <c r="U17" s="24">
        <v>313</v>
      </c>
      <c r="V17" s="24">
        <v>154026</v>
      </c>
      <c r="W17" s="24">
        <v>3324</v>
      </c>
      <c r="X17" s="24">
        <v>452654</v>
      </c>
      <c r="Y17" s="24">
        <v>119</v>
      </c>
      <c r="Z17" s="24">
        <v>35483</v>
      </c>
      <c r="AA17" s="24">
        <v>55</v>
      </c>
      <c r="AB17" s="24">
        <v>52294</v>
      </c>
      <c r="AC17" s="24">
        <v>224</v>
      </c>
      <c r="AD17" s="24">
        <v>74992</v>
      </c>
      <c r="AE17" s="24">
        <v>519</v>
      </c>
      <c r="AF17" s="24">
        <v>131293</v>
      </c>
      <c r="AG17" s="145" t="s">
        <v>199</v>
      </c>
      <c r="AH17" s="146"/>
      <c r="AI17" s="24">
        <v>1038</v>
      </c>
      <c r="AJ17" s="24">
        <v>257638</v>
      </c>
      <c r="AK17" s="24">
        <v>0</v>
      </c>
      <c r="AL17" s="24">
        <v>0</v>
      </c>
      <c r="AM17" s="24">
        <v>67</v>
      </c>
      <c r="AN17" s="24">
        <v>16870</v>
      </c>
      <c r="AO17" s="24">
        <v>0</v>
      </c>
      <c r="AP17" s="24">
        <v>0</v>
      </c>
      <c r="AQ17" s="24">
        <v>856</v>
      </c>
      <c r="AR17" s="24">
        <v>128893</v>
      </c>
      <c r="AS17" s="24">
        <v>2004</v>
      </c>
      <c r="AT17" s="24">
        <v>208955</v>
      </c>
      <c r="AU17" s="24"/>
      <c r="AV17" s="24"/>
    </row>
    <row r="18" spans="1:48" ht="16.5" customHeight="1">
      <c r="A18" s="145" t="s">
        <v>200</v>
      </c>
      <c r="B18" s="146"/>
      <c r="C18" s="24">
        <v>19863</v>
      </c>
      <c r="D18" s="24">
        <v>3936267</v>
      </c>
      <c r="E18" s="24">
        <v>319</v>
      </c>
      <c r="F18" s="24">
        <v>83535</v>
      </c>
      <c r="G18" s="24">
        <v>58</v>
      </c>
      <c r="H18" s="24">
        <v>16458</v>
      </c>
      <c r="I18" s="24">
        <v>993</v>
      </c>
      <c r="J18" s="24">
        <v>249171</v>
      </c>
      <c r="K18" s="24">
        <v>12</v>
      </c>
      <c r="L18" s="24">
        <v>3950</v>
      </c>
      <c r="M18" s="24">
        <v>73</v>
      </c>
      <c r="N18" s="24">
        <v>29549</v>
      </c>
      <c r="O18" s="24">
        <v>2439</v>
      </c>
      <c r="P18" s="24">
        <v>945960</v>
      </c>
      <c r="Q18" s="145" t="s">
        <v>200</v>
      </c>
      <c r="R18" s="146"/>
      <c r="S18" s="24">
        <v>9031</v>
      </c>
      <c r="T18" s="24">
        <v>1536959</v>
      </c>
      <c r="U18" s="24">
        <v>191</v>
      </c>
      <c r="V18" s="24">
        <v>120836</v>
      </c>
      <c r="W18" s="24">
        <v>2807</v>
      </c>
      <c r="X18" s="24">
        <v>346596</v>
      </c>
      <c r="Y18" s="24">
        <v>108</v>
      </c>
      <c r="Z18" s="24">
        <v>22780</v>
      </c>
      <c r="AA18" s="24">
        <v>44</v>
      </c>
      <c r="AB18" s="24">
        <v>37819</v>
      </c>
      <c r="AC18" s="24">
        <v>160</v>
      </c>
      <c r="AD18" s="24">
        <v>29853</v>
      </c>
      <c r="AE18" s="24">
        <v>376</v>
      </c>
      <c r="AF18" s="24">
        <v>67325</v>
      </c>
      <c r="AG18" s="145" t="s">
        <v>200</v>
      </c>
      <c r="AH18" s="146"/>
      <c r="AI18" s="24">
        <v>945</v>
      </c>
      <c r="AJ18" s="24">
        <v>179044</v>
      </c>
      <c r="AK18" s="24">
        <v>0</v>
      </c>
      <c r="AL18" s="24">
        <v>0</v>
      </c>
      <c r="AM18" s="24">
        <v>76</v>
      </c>
      <c r="AN18" s="24">
        <v>15946</v>
      </c>
      <c r="AO18" s="24">
        <v>0</v>
      </c>
      <c r="AP18" s="24">
        <v>0</v>
      </c>
      <c r="AQ18" s="24">
        <v>587</v>
      </c>
      <c r="AR18" s="24">
        <v>75021</v>
      </c>
      <c r="AS18" s="24">
        <v>1644</v>
      </c>
      <c r="AT18" s="24">
        <v>175466</v>
      </c>
      <c r="AU18" s="24"/>
      <c r="AV18" s="24"/>
    </row>
    <row r="19" spans="1:48" ht="16.5" customHeight="1">
      <c r="A19" s="145" t="s">
        <v>201</v>
      </c>
      <c r="B19" s="146"/>
      <c r="C19" s="24">
        <v>33091</v>
      </c>
      <c r="D19" s="24">
        <v>5090761</v>
      </c>
      <c r="E19" s="24">
        <v>425</v>
      </c>
      <c r="F19" s="24">
        <v>126546</v>
      </c>
      <c r="G19" s="24">
        <v>114</v>
      </c>
      <c r="H19" s="24">
        <v>23597</v>
      </c>
      <c r="I19" s="24">
        <v>3005</v>
      </c>
      <c r="J19" s="24">
        <v>423572</v>
      </c>
      <c r="K19" s="24">
        <v>17</v>
      </c>
      <c r="L19" s="24">
        <v>18033</v>
      </c>
      <c r="M19" s="24">
        <v>159</v>
      </c>
      <c r="N19" s="24">
        <v>131948</v>
      </c>
      <c r="O19" s="24">
        <v>3352</v>
      </c>
      <c r="P19" s="24">
        <v>1597090</v>
      </c>
      <c r="Q19" s="145" t="s">
        <v>201</v>
      </c>
      <c r="R19" s="146"/>
      <c r="S19" s="24">
        <v>17188</v>
      </c>
      <c r="T19" s="24">
        <v>1704667</v>
      </c>
      <c r="U19" s="24">
        <v>448</v>
      </c>
      <c r="V19" s="24">
        <v>155145</v>
      </c>
      <c r="W19" s="24">
        <v>2978</v>
      </c>
      <c r="X19" s="24">
        <v>250816</v>
      </c>
      <c r="Y19" s="24">
        <v>106</v>
      </c>
      <c r="Z19" s="24">
        <v>20495</v>
      </c>
      <c r="AA19" s="24">
        <v>52</v>
      </c>
      <c r="AB19" s="24">
        <v>49670</v>
      </c>
      <c r="AC19" s="24">
        <v>115</v>
      </c>
      <c r="AD19" s="24">
        <v>33847</v>
      </c>
      <c r="AE19" s="24">
        <v>396</v>
      </c>
      <c r="AF19" s="24">
        <v>71705</v>
      </c>
      <c r="AG19" s="145" t="s">
        <v>201</v>
      </c>
      <c r="AH19" s="146"/>
      <c r="AI19" s="24">
        <v>1014</v>
      </c>
      <c r="AJ19" s="24">
        <v>207385</v>
      </c>
      <c r="AK19" s="24">
        <v>0</v>
      </c>
      <c r="AL19" s="24">
        <v>0</v>
      </c>
      <c r="AM19" s="24">
        <v>44</v>
      </c>
      <c r="AN19" s="24">
        <v>5405</v>
      </c>
      <c r="AO19" s="24">
        <v>0</v>
      </c>
      <c r="AP19" s="24">
        <v>0</v>
      </c>
      <c r="AQ19" s="24">
        <v>851</v>
      </c>
      <c r="AR19" s="24">
        <v>131431</v>
      </c>
      <c r="AS19" s="24">
        <v>2827</v>
      </c>
      <c r="AT19" s="24">
        <v>139411</v>
      </c>
      <c r="AU19" s="24"/>
      <c r="AV19" s="24"/>
    </row>
    <row r="20" spans="1:48" ht="16.5" customHeight="1">
      <c r="A20" s="145" t="s">
        <v>202</v>
      </c>
      <c r="B20" s="146"/>
      <c r="C20" s="24">
        <v>43445</v>
      </c>
      <c r="D20" s="24">
        <v>9864890</v>
      </c>
      <c r="E20" s="24">
        <v>1050</v>
      </c>
      <c r="F20" s="24">
        <v>317353</v>
      </c>
      <c r="G20" s="24">
        <v>60</v>
      </c>
      <c r="H20" s="24">
        <v>19422</v>
      </c>
      <c r="I20" s="24">
        <v>5918</v>
      </c>
      <c r="J20" s="24">
        <v>2056684</v>
      </c>
      <c r="K20" s="24">
        <v>160</v>
      </c>
      <c r="L20" s="24">
        <v>63065</v>
      </c>
      <c r="M20" s="24">
        <v>311</v>
      </c>
      <c r="N20" s="24">
        <v>100460</v>
      </c>
      <c r="O20" s="24">
        <v>4423</v>
      </c>
      <c r="P20" s="24">
        <v>1861507</v>
      </c>
      <c r="Q20" s="145" t="s">
        <v>202</v>
      </c>
      <c r="R20" s="146"/>
      <c r="S20" s="24">
        <v>22499</v>
      </c>
      <c r="T20" s="24">
        <v>3809371</v>
      </c>
      <c r="U20" s="24">
        <v>405</v>
      </c>
      <c r="V20" s="24">
        <v>259965</v>
      </c>
      <c r="W20" s="24">
        <v>2803</v>
      </c>
      <c r="X20" s="24">
        <v>348190</v>
      </c>
      <c r="Y20" s="24">
        <v>160</v>
      </c>
      <c r="Z20" s="24">
        <v>34593</v>
      </c>
      <c r="AA20" s="24">
        <v>129</v>
      </c>
      <c r="AB20" s="24">
        <v>167870</v>
      </c>
      <c r="AC20" s="24">
        <v>135</v>
      </c>
      <c r="AD20" s="24">
        <v>49171</v>
      </c>
      <c r="AE20" s="24">
        <v>680</v>
      </c>
      <c r="AF20" s="24">
        <v>110178</v>
      </c>
      <c r="AG20" s="145" t="s">
        <v>202</v>
      </c>
      <c r="AH20" s="146"/>
      <c r="AI20" s="24">
        <v>1113</v>
      </c>
      <c r="AJ20" s="24">
        <v>256576</v>
      </c>
      <c r="AK20" s="24">
        <v>0</v>
      </c>
      <c r="AL20" s="24">
        <v>0</v>
      </c>
      <c r="AM20" s="24">
        <v>70</v>
      </c>
      <c r="AN20" s="24">
        <v>8509</v>
      </c>
      <c r="AO20" s="24">
        <v>0</v>
      </c>
      <c r="AP20" s="24">
        <v>0</v>
      </c>
      <c r="AQ20" s="24">
        <v>1043</v>
      </c>
      <c r="AR20" s="24">
        <v>118220</v>
      </c>
      <c r="AS20" s="24">
        <v>2486</v>
      </c>
      <c r="AT20" s="24">
        <v>283756</v>
      </c>
      <c r="AU20" s="24"/>
      <c r="AV20" s="24"/>
    </row>
    <row r="21" spans="1:48" ht="16.5" customHeight="1">
      <c r="A21" s="145" t="s">
        <v>203</v>
      </c>
      <c r="B21" s="146"/>
      <c r="C21" s="24">
        <v>31132</v>
      </c>
      <c r="D21" s="24">
        <v>6092425</v>
      </c>
      <c r="E21" s="24">
        <v>930</v>
      </c>
      <c r="F21" s="24">
        <v>393214</v>
      </c>
      <c r="G21" s="24">
        <v>190</v>
      </c>
      <c r="H21" s="24">
        <v>82974</v>
      </c>
      <c r="I21" s="24">
        <v>2225</v>
      </c>
      <c r="J21" s="24">
        <v>398191</v>
      </c>
      <c r="K21" s="24">
        <v>107</v>
      </c>
      <c r="L21" s="24">
        <v>22562</v>
      </c>
      <c r="M21" s="24">
        <v>92</v>
      </c>
      <c r="N21" s="24">
        <v>35167</v>
      </c>
      <c r="O21" s="24">
        <v>2474</v>
      </c>
      <c r="P21" s="24">
        <v>1340557</v>
      </c>
      <c r="Q21" s="145" t="s">
        <v>203</v>
      </c>
      <c r="R21" s="146"/>
      <c r="S21" s="24">
        <v>17380</v>
      </c>
      <c r="T21" s="24">
        <v>2284937</v>
      </c>
      <c r="U21" s="24">
        <v>482</v>
      </c>
      <c r="V21" s="24">
        <v>341666</v>
      </c>
      <c r="W21" s="24">
        <v>2256</v>
      </c>
      <c r="X21" s="24">
        <v>346655</v>
      </c>
      <c r="Y21" s="24">
        <v>179</v>
      </c>
      <c r="Z21" s="24">
        <v>64589</v>
      </c>
      <c r="AA21" s="24">
        <v>71</v>
      </c>
      <c r="AB21" s="24">
        <v>80254</v>
      </c>
      <c r="AC21" s="24">
        <v>96</v>
      </c>
      <c r="AD21" s="24">
        <v>16974</v>
      </c>
      <c r="AE21" s="24">
        <v>386</v>
      </c>
      <c r="AF21" s="24">
        <v>69032</v>
      </c>
      <c r="AG21" s="145" t="s">
        <v>203</v>
      </c>
      <c r="AH21" s="146"/>
      <c r="AI21" s="24">
        <v>894</v>
      </c>
      <c r="AJ21" s="24">
        <v>260541</v>
      </c>
      <c r="AK21" s="24">
        <v>0</v>
      </c>
      <c r="AL21" s="24">
        <v>0</v>
      </c>
      <c r="AM21" s="24">
        <v>21</v>
      </c>
      <c r="AN21" s="24">
        <v>2980</v>
      </c>
      <c r="AO21" s="24">
        <v>0</v>
      </c>
      <c r="AP21" s="24">
        <v>0</v>
      </c>
      <c r="AQ21" s="24">
        <v>904</v>
      </c>
      <c r="AR21" s="24">
        <v>220340</v>
      </c>
      <c r="AS21" s="24">
        <v>2445</v>
      </c>
      <c r="AT21" s="24">
        <v>131791</v>
      </c>
      <c r="AU21" s="24"/>
      <c r="AV21" s="24"/>
    </row>
    <row r="22" spans="1:48" ht="16.5" customHeight="1">
      <c r="A22" s="145" t="s">
        <v>204</v>
      </c>
      <c r="B22" s="146"/>
      <c r="C22" s="24">
        <v>25767</v>
      </c>
      <c r="D22" s="24">
        <v>7781999</v>
      </c>
      <c r="E22" s="24">
        <v>1223</v>
      </c>
      <c r="F22" s="24">
        <v>285044</v>
      </c>
      <c r="G22" s="24">
        <v>39</v>
      </c>
      <c r="H22" s="24">
        <v>27141</v>
      </c>
      <c r="I22" s="24">
        <v>1075</v>
      </c>
      <c r="J22" s="24">
        <v>614586</v>
      </c>
      <c r="K22" s="24">
        <v>133</v>
      </c>
      <c r="L22" s="24">
        <v>58781</v>
      </c>
      <c r="M22" s="24">
        <v>205</v>
      </c>
      <c r="N22" s="24">
        <v>76349</v>
      </c>
      <c r="O22" s="24">
        <v>3352</v>
      </c>
      <c r="P22" s="24">
        <v>2473697</v>
      </c>
      <c r="Q22" s="145" t="s">
        <v>204</v>
      </c>
      <c r="R22" s="146"/>
      <c r="S22" s="24">
        <v>14252</v>
      </c>
      <c r="T22" s="24">
        <v>2987657</v>
      </c>
      <c r="U22" s="24">
        <v>423</v>
      </c>
      <c r="V22" s="24">
        <v>337184</v>
      </c>
      <c r="W22" s="24">
        <v>1787</v>
      </c>
      <c r="X22" s="24">
        <v>289323</v>
      </c>
      <c r="Y22" s="24">
        <v>92</v>
      </c>
      <c r="Z22" s="24">
        <v>33161</v>
      </c>
      <c r="AA22" s="24">
        <v>57</v>
      </c>
      <c r="AB22" s="24">
        <v>75116</v>
      </c>
      <c r="AC22" s="24">
        <v>118</v>
      </c>
      <c r="AD22" s="24">
        <v>36171</v>
      </c>
      <c r="AE22" s="24">
        <v>422</v>
      </c>
      <c r="AF22" s="24">
        <v>94019</v>
      </c>
      <c r="AG22" s="145" t="s">
        <v>204</v>
      </c>
      <c r="AH22" s="146"/>
      <c r="AI22" s="24">
        <v>568</v>
      </c>
      <c r="AJ22" s="24">
        <v>200502</v>
      </c>
      <c r="AK22" s="24">
        <v>0</v>
      </c>
      <c r="AL22" s="24">
        <v>0</v>
      </c>
      <c r="AM22" s="24">
        <v>45</v>
      </c>
      <c r="AN22" s="24">
        <v>5679</v>
      </c>
      <c r="AO22" s="24">
        <v>0</v>
      </c>
      <c r="AP22" s="24">
        <v>0</v>
      </c>
      <c r="AQ22" s="24">
        <v>604</v>
      </c>
      <c r="AR22" s="24">
        <v>63273</v>
      </c>
      <c r="AS22" s="24">
        <v>1372</v>
      </c>
      <c r="AT22" s="24">
        <v>124315</v>
      </c>
      <c r="AU22" s="24"/>
      <c r="AV22" s="24"/>
    </row>
    <row r="23" spans="1:48" ht="16.5" customHeight="1">
      <c r="A23" s="145" t="s">
        <v>205</v>
      </c>
      <c r="B23" s="146"/>
      <c r="C23" s="24">
        <v>20293</v>
      </c>
      <c r="D23" s="24">
        <v>4046237</v>
      </c>
      <c r="E23" s="24">
        <v>716</v>
      </c>
      <c r="F23" s="24">
        <v>119059</v>
      </c>
      <c r="G23" s="24">
        <v>59</v>
      </c>
      <c r="H23" s="24">
        <v>16008</v>
      </c>
      <c r="I23" s="24">
        <v>1467</v>
      </c>
      <c r="J23" s="24">
        <v>342803</v>
      </c>
      <c r="K23" s="24">
        <v>64</v>
      </c>
      <c r="L23" s="24">
        <v>42949</v>
      </c>
      <c r="M23" s="24">
        <v>143</v>
      </c>
      <c r="N23" s="24">
        <v>38551</v>
      </c>
      <c r="O23" s="24">
        <v>2402</v>
      </c>
      <c r="P23" s="24">
        <v>1346334</v>
      </c>
      <c r="Q23" s="145" t="s">
        <v>205</v>
      </c>
      <c r="R23" s="146"/>
      <c r="S23" s="24">
        <v>10969</v>
      </c>
      <c r="T23" s="24">
        <v>1538436</v>
      </c>
      <c r="U23" s="24">
        <v>53</v>
      </c>
      <c r="V23" s="24">
        <v>34270</v>
      </c>
      <c r="W23" s="24">
        <v>1256</v>
      </c>
      <c r="X23" s="24">
        <v>119740</v>
      </c>
      <c r="Y23" s="24">
        <v>65</v>
      </c>
      <c r="Z23" s="24">
        <v>20032</v>
      </c>
      <c r="AA23" s="24">
        <v>46</v>
      </c>
      <c r="AB23" s="24">
        <v>56713</v>
      </c>
      <c r="AC23" s="24">
        <v>43</v>
      </c>
      <c r="AD23" s="24">
        <v>10762</v>
      </c>
      <c r="AE23" s="24">
        <v>255</v>
      </c>
      <c r="AF23" s="24">
        <v>46161</v>
      </c>
      <c r="AG23" s="145" t="s">
        <v>205</v>
      </c>
      <c r="AH23" s="146"/>
      <c r="AI23" s="24">
        <v>699</v>
      </c>
      <c r="AJ23" s="24">
        <v>170313</v>
      </c>
      <c r="AK23" s="24">
        <v>0</v>
      </c>
      <c r="AL23" s="24">
        <v>0</v>
      </c>
      <c r="AM23" s="24">
        <v>27</v>
      </c>
      <c r="AN23" s="24">
        <v>2997</v>
      </c>
      <c r="AO23" s="24">
        <v>0</v>
      </c>
      <c r="AP23" s="24">
        <v>0</v>
      </c>
      <c r="AQ23" s="24">
        <v>570</v>
      </c>
      <c r="AR23" s="24">
        <v>36736</v>
      </c>
      <c r="AS23" s="24">
        <v>1459</v>
      </c>
      <c r="AT23" s="24">
        <v>104373</v>
      </c>
      <c r="AU23" s="24"/>
      <c r="AV23" s="24"/>
    </row>
    <row r="24" spans="1:48" ht="16.5" customHeight="1">
      <c r="A24" s="145" t="s">
        <v>206</v>
      </c>
      <c r="B24" s="146"/>
      <c r="C24" s="24">
        <v>34933</v>
      </c>
      <c r="D24" s="24">
        <v>7061842</v>
      </c>
      <c r="E24" s="24">
        <v>1006</v>
      </c>
      <c r="F24" s="24">
        <v>305578</v>
      </c>
      <c r="G24" s="24">
        <v>92</v>
      </c>
      <c r="H24" s="24">
        <v>117531</v>
      </c>
      <c r="I24" s="24">
        <v>1353</v>
      </c>
      <c r="J24" s="24">
        <v>213161</v>
      </c>
      <c r="K24" s="24">
        <v>54</v>
      </c>
      <c r="L24" s="24">
        <v>25835</v>
      </c>
      <c r="M24" s="24">
        <v>229</v>
      </c>
      <c r="N24" s="24">
        <v>145668</v>
      </c>
      <c r="O24" s="24">
        <v>4278</v>
      </c>
      <c r="P24" s="24">
        <v>2005199</v>
      </c>
      <c r="Q24" s="145" t="s">
        <v>206</v>
      </c>
      <c r="R24" s="146"/>
      <c r="S24" s="24">
        <v>18507</v>
      </c>
      <c r="T24" s="24">
        <v>2874761</v>
      </c>
      <c r="U24" s="24">
        <v>272</v>
      </c>
      <c r="V24" s="24">
        <v>198794</v>
      </c>
      <c r="W24" s="24">
        <v>2732</v>
      </c>
      <c r="X24" s="24">
        <v>294404</v>
      </c>
      <c r="Y24" s="24">
        <v>188</v>
      </c>
      <c r="Z24" s="24">
        <v>26424</v>
      </c>
      <c r="AA24" s="24">
        <v>84</v>
      </c>
      <c r="AB24" s="24">
        <v>90847</v>
      </c>
      <c r="AC24" s="24">
        <v>105</v>
      </c>
      <c r="AD24" s="24">
        <v>29647</v>
      </c>
      <c r="AE24" s="24">
        <v>587</v>
      </c>
      <c r="AF24" s="24">
        <v>97906</v>
      </c>
      <c r="AG24" s="145" t="s">
        <v>206</v>
      </c>
      <c r="AH24" s="146"/>
      <c r="AI24" s="24">
        <v>1142</v>
      </c>
      <c r="AJ24" s="24">
        <v>298354</v>
      </c>
      <c r="AK24" s="24">
        <v>0</v>
      </c>
      <c r="AL24" s="24">
        <v>0</v>
      </c>
      <c r="AM24" s="24">
        <v>64</v>
      </c>
      <c r="AN24" s="24">
        <v>6159</v>
      </c>
      <c r="AO24" s="24">
        <v>0</v>
      </c>
      <c r="AP24" s="24">
        <v>0</v>
      </c>
      <c r="AQ24" s="24">
        <v>1563</v>
      </c>
      <c r="AR24" s="24">
        <v>153577</v>
      </c>
      <c r="AS24" s="24">
        <v>2677</v>
      </c>
      <c r="AT24" s="24">
        <v>177996</v>
      </c>
      <c r="AU24" s="24"/>
      <c r="AV24" s="24"/>
    </row>
    <row r="25" spans="1:48" ht="16.5" customHeight="1">
      <c r="A25" s="145" t="s">
        <v>6</v>
      </c>
      <c r="B25" s="146"/>
      <c r="C25" s="24">
        <v>19359</v>
      </c>
      <c r="D25" s="24">
        <v>2729993</v>
      </c>
      <c r="E25" s="24">
        <v>499</v>
      </c>
      <c r="F25" s="24">
        <v>160790</v>
      </c>
      <c r="G25" s="24">
        <v>92</v>
      </c>
      <c r="H25" s="24">
        <v>89083</v>
      </c>
      <c r="I25" s="24">
        <v>1309</v>
      </c>
      <c r="J25" s="24">
        <v>187607</v>
      </c>
      <c r="K25" s="24">
        <v>4</v>
      </c>
      <c r="L25" s="24">
        <v>585</v>
      </c>
      <c r="M25" s="24">
        <v>62</v>
      </c>
      <c r="N25" s="24">
        <v>28448</v>
      </c>
      <c r="O25" s="24">
        <v>1176</v>
      </c>
      <c r="P25" s="24">
        <v>586602</v>
      </c>
      <c r="Q25" s="145" t="s">
        <v>6</v>
      </c>
      <c r="R25" s="146"/>
      <c r="S25" s="24">
        <v>9479</v>
      </c>
      <c r="T25" s="24">
        <v>820532</v>
      </c>
      <c r="U25" s="24">
        <v>138</v>
      </c>
      <c r="V25" s="24">
        <v>59061</v>
      </c>
      <c r="W25" s="24">
        <v>2382</v>
      </c>
      <c r="X25" s="24">
        <v>237175</v>
      </c>
      <c r="Y25" s="24">
        <v>74</v>
      </c>
      <c r="Z25" s="24">
        <v>13782</v>
      </c>
      <c r="AA25" s="24">
        <v>27</v>
      </c>
      <c r="AB25" s="24">
        <v>32199</v>
      </c>
      <c r="AC25" s="24">
        <v>69</v>
      </c>
      <c r="AD25" s="24">
        <v>29874</v>
      </c>
      <c r="AE25" s="24">
        <v>251</v>
      </c>
      <c r="AF25" s="24">
        <v>32362</v>
      </c>
      <c r="AG25" s="145" t="s">
        <v>6</v>
      </c>
      <c r="AH25" s="146"/>
      <c r="AI25" s="24">
        <v>719</v>
      </c>
      <c r="AJ25" s="24">
        <v>265905</v>
      </c>
      <c r="AK25" s="24">
        <v>0</v>
      </c>
      <c r="AL25" s="24">
        <v>0</v>
      </c>
      <c r="AM25" s="24">
        <v>16</v>
      </c>
      <c r="AN25" s="24">
        <v>2849</v>
      </c>
      <c r="AO25" s="24">
        <v>0</v>
      </c>
      <c r="AP25" s="24">
        <v>0</v>
      </c>
      <c r="AQ25" s="24">
        <v>799</v>
      </c>
      <c r="AR25" s="24">
        <v>82539</v>
      </c>
      <c r="AS25" s="24">
        <v>2263</v>
      </c>
      <c r="AT25" s="24">
        <v>100602</v>
      </c>
      <c r="AU25" s="24"/>
      <c r="AV25" s="24"/>
    </row>
    <row r="26" spans="1:48" ht="16.5" customHeight="1">
      <c r="A26" s="145" t="s">
        <v>207</v>
      </c>
      <c r="B26" s="146"/>
      <c r="C26" s="24">
        <v>20274</v>
      </c>
      <c r="D26" s="24">
        <v>5044979</v>
      </c>
      <c r="E26" s="24">
        <v>603</v>
      </c>
      <c r="F26" s="24">
        <v>200071</v>
      </c>
      <c r="G26" s="24">
        <v>95</v>
      </c>
      <c r="H26" s="24">
        <v>129108</v>
      </c>
      <c r="I26" s="24">
        <v>414</v>
      </c>
      <c r="J26" s="24">
        <v>104493</v>
      </c>
      <c r="K26" s="24">
        <v>5</v>
      </c>
      <c r="L26" s="24">
        <v>5640</v>
      </c>
      <c r="M26" s="24">
        <v>86</v>
      </c>
      <c r="N26" s="24">
        <v>84549</v>
      </c>
      <c r="O26" s="24">
        <v>2511</v>
      </c>
      <c r="P26" s="24">
        <v>1687685</v>
      </c>
      <c r="Q26" s="145" t="s">
        <v>207</v>
      </c>
      <c r="R26" s="146"/>
      <c r="S26" s="24">
        <v>9749</v>
      </c>
      <c r="T26" s="24">
        <v>1548674</v>
      </c>
      <c r="U26" s="24">
        <v>699</v>
      </c>
      <c r="V26" s="24">
        <v>345426</v>
      </c>
      <c r="W26" s="24">
        <v>2681</v>
      </c>
      <c r="X26" s="24">
        <v>315143</v>
      </c>
      <c r="Y26" s="24">
        <v>102</v>
      </c>
      <c r="Z26" s="24">
        <v>24063</v>
      </c>
      <c r="AA26" s="24">
        <v>47</v>
      </c>
      <c r="AB26" s="24">
        <v>53480</v>
      </c>
      <c r="AC26" s="24">
        <v>172</v>
      </c>
      <c r="AD26" s="24">
        <v>38309</v>
      </c>
      <c r="AE26" s="24">
        <v>368</v>
      </c>
      <c r="AF26" s="24">
        <v>81319</v>
      </c>
      <c r="AG26" s="145" t="s">
        <v>207</v>
      </c>
      <c r="AH26" s="146"/>
      <c r="AI26" s="24">
        <v>627</v>
      </c>
      <c r="AJ26" s="24">
        <v>233671</v>
      </c>
      <c r="AK26" s="24">
        <v>0</v>
      </c>
      <c r="AL26" s="24">
        <v>0</v>
      </c>
      <c r="AM26" s="24">
        <v>32</v>
      </c>
      <c r="AN26" s="24">
        <v>3711</v>
      </c>
      <c r="AO26" s="24">
        <v>0</v>
      </c>
      <c r="AP26" s="24">
        <v>0</v>
      </c>
      <c r="AQ26" s="24">
        <v>702</v>
      </c>
      <c r="AR26" s="24">
        <v>86655</v>
      </c>
      <c r="AS26" s="24">
        <v>1381</v>
      </c>
      <c r="AT26" s="24">
        <v>102981</v>
      </c>
      <c r="AU26" s="24"/>
      <c r="AV26" s="24"/>
    </row>
    <row r="27" spans="1:48" ht="16.5" customHeight="1">
      <c r="A27" s="145" t="s">
        <v>208</v>
      </c>
      <c r="B27" s="146"/>
      <c r="C27" s="24">
        <v>7408</v>
      </c>
      <c r="D27" s="24">
        <v>1205004</v>
      </c>
      <c r="E27" s="24">
        <v>69</v>
      </c>
      <c r="F27" s="24">
        <v>22334</v>
      </c>
      <c r="G27" s="24">
        <v>36</v>
      </c>
      <c r="H27" s="24">
        <v>39128</v>
      </c>
      <c r="I27" s="24">
        <v>252</v>
      </c>
      <c r="J27" s="24">
        <v>64949</v>
      </c>
      <c r="K27" s="24">
        <v>4</v>
      </c>
      <c r="L27" s="24">
        <v>1405</v>
      </c>
      <c r="M27" s="24">
        <v>25</v>
      </c>
      <c r="N27" s="24">
        <v>17666</v>
      </c>
      <c r="O27" s="24">
        <v>541</v>
      </c>
      <c r="P27" s="24">
        <v>224712</v>
      </c>
      <c r="Q27" s="145" t="s">
        <v>208</v>
      </c>
      <c r="R27" s="146"/>
      <c r="S27" s="24">
        <v>3219</v>
      </c>
      <c r="T27" s="24">
        <v>382505</v>
      </c>
      <c r="U27" s="24">
        <v>157</v>
      </c>
      <c r="V27" s="24">
        <v>65540</v>
      </c>
      <c r="W27" s="24">
        <v>983</v>
      </c>
      <c r="X27" s="24">
        <v>92081</v>
      </c>
      <c r="Y27" s="24">
        <v>37</v>
      </c>
      <c r="Z27" s="24">
        <v>14245</v>
      </c>
      <c r="AA27" s="24">
        <v>15</v>
      </c>
      <c r="AB27" s="24">
        <v>17300</v>
      </c>
      <c r="AC27" s="24">
        <v>150</v>
      </c>
      <c r="AD27" s="24">
        <v>32614</v>
      </c>
      <c r="AE27" s="24">
        <v>107</v>
      </c>
      <c r="AF27" s="24">
        <v>20648</v>
      </c>
      <c r="AG27" s="145" t="s">
        <v>208</v>
      </c>
      <c r="AH27" s="146"/>
      <c r="AI27" s="24">
        <v>497</v>
      </c>
      <c r="AJ27" s="24">
        <v>67966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943</v>
      </c>
      <c r="AR27" s="24">
        <v>112651</v>
      </c>
      <c r="AS27" s="24">
        <v>370</v>
      </c>
      <c r="AT27" s="24">
        <v>27959</v>
      </c>
      <c r="AU27" s="24"/>
      <c r="AV27" s="24"/>
    </row>
    <row r="28" spans="1:48" ht="16.5" customHeight="1">
      <c r="A28" s="145" t="s">
        <v>209</v>
      </c>
      <c r="B28" s="146"/>
      <c r="C28" s="24">
        <v>13187</v>
      </c>
      <c r="D28" s="24">
        <v>2937030</v>
      </c>
      <c r="E28" s="24">
        <v>56</v>
      </c>
      <c r="F28" s="24">
        <v>102048</v>
      </c>
      <c r="G28" s="24">
        <v>6</v>
      </c>
      <c r="H28" s="24">
        <v>4478</v>
      </c>
      <c r="I28" s="24">
        <v>184</v>
      </c>
      <c r="J28" s="24">
        <v>71418</v>
      </c>
      <c r="K28" s="24">
        <v>3</v>
      </c>
      <c r="L28" s="24">
        <v>5420</v>
      </c>
      <c r="M28" s="24">
        <v>46</v>
      </c>
      <c r="N28" s="24">
        <v>6683</v>
      </c>
      <c r="O28" s="24">
        <v>1641</v>
      </c>
      <c r="P28" s="24">
        <v>726139</v>
      </c>
      <c r="Q28" s="145" t="s">
        <v>209</v>
      </c>
      <c r="R28" s="146"/>
      <c r="S28" s="24">
        <v>6294</v>
      </c>
      <c r="T28" s="24">
        <v>957696</v>
      </c>
      <c r="U28" s="24">
        <v>1141</v>
      </c>
      <c r="V28" s="24">
        <v>432633</v>
      </c>
      <c r="W28" s="24">
        <v>1368</v>
      </c>
      <c r="X28" s="24">
        <v>210284</v>
      </c>
      <c r="Y28" s="24">
        <v>71</v>
      </c>
      <c r="Z28" s="24">
        <v>24016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230</v>
      </c>
      <c r="AF28" s="24">
        <v>51625</v>
      </c>
      <c r="AG28" s="145" t="s">
        <v>209</v>
      </c>
      <c r="AH28" s="146"/>
      <c r="AI28" s="24">
        <v>430</v>
      </c>
      <c r="AJ28" s="24">
        <v>117586</v>
      </c>
      <c r="AK28" s="24">
        <v>0</v>
      </c>
      <c r="AL28" s="24">
        <v>0</v>
      </c>
      <c r="AM28" s="24">
        <v>30</v>
      </c>
      <c r="AN28" s="24">
        <v>2865</v>
      </c>
      <c r="AO28" s="24">
        <v>0</v>
      </c>
      <c r="AP28" s="24">
        <v>0</v>
      </c>
      <c r="AQ28" s="24">
        <v>439</v>
      </c>
      <c r="AR28" s="24">
        <v>62803</v>
      </c>
      <c r="AS28" s="24">
        <v>1203</v>
      </c>
      <c r="AT28" s="24">
        <v>120943</v>
      </c>
      <c r="AU28" s="24"/>
      <c r="AV28" s="24"/>
    </row>
    <row r="29" spans="1:48" ht="16.5" customHeight="1">
      <c r="A29" s="145" t="s">
        <v>210</v>
      </c>
      <c r="B29" s="146"/>
      <c r="C29" s="24">
        <v>20933</v>
      </c>
      <c r="D29" s="24">
        <v>3688800</v>
      </c>
      <c r="E29" s="24">
        <v>76</v>
      </c>
      <c r="F29" s="24">
        <v>17368</v>
      </c>
      <c r="G29" s="24">
        <v>25</v>
      </c>
      <c r="H29" s="24">
        <v>10672</v>
      </c>
      <c r="I29" s="24">
        <v>1597</v>
      </c>
      <c r="J29" s="24">
        <v>259809</v>
      </c>
      <c r="K29" s="24">
        <v>3</v>
      </c>
      <c r="L29" s="24">
        <v>900</v>
      </c>
      <c r="M29" s="24">
        <v>65</v>
      </c>
      <c r="N29" s="24">
        <v>39758</v>
      </c>
      <c r="O29" s="24">
        <v>1918</v>
      </c>
      <c r="P29" s="24">
        <v>745582</v>
      </c>
      <c r="Q29" s="145" t="s">
        <v>210</v>
      </c>
      <c r="R29" s="146"/>
      <c r="S29" s="24">
        <v>9772</v>
      </c>
      <c r="T29" s="24">
        <v>1575296</v>
      </c>
      <c r="U29" s="24">
        <v>270</v>
      </c>
      <c r="V29" s="24">
        <v>62971</v>
      </c>
      <c r="W29" s="24">
        <v>3376</v>
      </c>
      <c r="X29" s="24">
        <v>373136</v>
      </c>
      <c r="Y29" s="24">
        <v>200</v>
      </c>
      <c r="Z29" s="24">
        <v>40435</v>
      </c>
      <c r="AA29" s="24">
        <v>67</v>
      </c>
      <c r="AB29" s="24">
        <v>68672</v>
      </c>
      <c r="AC29" s="24">
        <v>126</v>
      </c>
      <c r="AD29" s="24">
        <v>26887</v>
      </c>
      <c r="AE29" s="24">
        <v>433</v>
      </c>
      <c r="AF29" s="24">
        <v>89962</v>
      </c>
      <c r="AG29" s="145" t="s">
        <v>210</v>
      </c>
      <c r="AH29" s="146"/>
      <c r="AI29" s="24">
        <v>572</v>
      </c>
      <c r="AJ29" s="24">
        <v>154979</v>
      </c>
      <c r="AK29" s="24">
        <v>0</v>
      </c>
      <c r="AL29" s="24">
        <v>0</v>
      </c>
      <c r="AM29" s="24">
        <v>84</v>
      </c>
      <c r="AN29" s="24">
        <v>11760</v>
      </c>
      <c r="AO29" s="24">
        <v>0</v>
      </c>
      <c r="AP29" s="24">
        <v>0</v>
      </c>
      <c r="AQ29" s="24">
        <v>538</v>
      </c>
      <c r="AR29" s="24">
        <v>64397</v>
      </c>
      <c r="AS29" s="24">
        <v>1811</v>
      </c>
      <c r="AT29" s="24">
        <v>146218</v>
      </c>
      <c r="AU29" s="24"/>
      <c r="AV29" s="24"/>
    </row>
    <row r="30" spans="1:48" ht="16.5" customHeight="1">
      <c r="A30" s="145" t="s">
        <v>211</v>
      </c>
      <c r="B30" s="146"/>
      <c r="C30" s="24">
        <v>14144</v>
      </c>
      <c r="D30" s="24">
        <v>3412916</v>
      </c>
      <c r="E30" s="24">
        <v>73</v>
      </c>
      <c r="F30" s="24">
        <v>82764</v>
      </c>
      <c r="G30" s="24">
        <v>18</v>
      </c>
      <c r="H30" s="24">
        <v>3928</v>
      </c>
      <c r="I30" s="24">
        <v>363</v>
      </c>
      <c r="J30" s="24">
        <v>182277</v>
      </c>
      <c r="K30" s="24">
        <v>13</v>
      </c>
      <c r="L30" s="24">
        <v>25603</v>
      </c>
      <c r="M30" s="24">
        <v>50</v>
      </c>
      <c r="N30" s="24">
        <v>41471</v>
      </c>
      <c r="O30" s="24">
        <v>1043</v>
      </c>
      <c r="P30" s="24">
        <v>805044</v>
      </c>
      <c r="Q30" s="145" t="s">
        <v>211</v>
      </c>
      <c r="R30" s="146"/>
      <c r="S30" s="24">
        <v>7910</v>
      </c>
      <c r="T30" s="24">
        <v>1497124</v>
      </c>
      <c r="U30" s="24">
        <v>104</v>
      </c>
      <c r="V30" s="24">
        <v>103042</v>
      </c>
      <c r="W30" s="24">
        <v>1804</v>
      </c>
      <c r="X30" s="24">
        <v>213185</v>
      </c>
      <c r="Y30" s="24">
        <v>85</v>
      </c>
      <c r="Z30" s="24">
        <v>22017</v>
      </c>
      <c r="AA30" s="24">
        <v>64</v>
      </c>
      <c r="AB30" s="24">
        <v>68779</v>
      </c>
      <c r="AC30" s="24">
        <v>152</v>
      </c>
      <c r="AD30" s="24">
        <v>42676</v>
      </c>
      <c r="AE30" s="24">
        <v>370</v>
      </c>
      <c r="AF30" s="24">
        <v>101343</v>
      </c>
      <c r="AG30" s="145" t="s">
        <v>211</v>
      </c>
      <c r="AH30" s="146"/>
      <c r="AI30" s="24">
        <v>390</v>
      </c>
      <c r="AJ30" s="24">
        <v>81291</v>
      </c>
      <c r="AK30" s="24">
        <v>0</v>
      </c>
      <c r="AL30" s="24">
        <v>0</v>
      </c>
      <c r="AM30" s="24">
        <v>30</v>
      </c>
      <c r="AN30" s="24">
        <v>3810</v>
      </c>
      <c r="AO30" s="24">
        <v>0</v>
      </c>
      <c r="AP30" s="24">
        <v>0</v>
      </c>
      <c r="AQ30" s="24">
        <v>421</v>
      </c>
      <c r="AR30" s="24">
        <v>51086</v>
      </c>
      <c r="AS30" s="24">
        <v>1254</v>
      </c>
      <c r="AT30" s="24">
        <v>87477</v>
      </c>
      <c r="AU30" s="24"/>
      <c r="AV30" s="24"/>
    </row>
    <row r="31" spans="1:48" ht="16.5" customHeight="1">
      <c r="A31" s="181" t="s">
        <v>212</v>
      </c>
      <c r="B31" s="182"/>
      <c r="C31" s="24">
        <v>19480</v>
      </c>
      <c r="D31" s="24">
        <v>2196744</v>
      </c>
      <c r="E31" s="24">
        <v>82</v>
      </c>
      <c r="F31" s="24">
        <v>22315</v>
      </c>
      <c r="G31" s="24">
        <v>3</v>
      </c>
      <c r="H31" s="24">
        <v>12200</v>
      </c>
      <c r="I31" s="24">
        <v>168</v>
      </c>
      <c r="J31" s="24">
        <v>83342</v>
      </c>
      <c r="K31" s="24">
        <v>4</v>
      </c>
      <c r="L31" s="24">
        <v>10600</v>
      </c>
      <c r="M31" s="24">
        <v>18</v>
      </c>
      <c r="N31" s="24">
        <v>15247</v>
      </c>
      <c r="O31" s="24">
        <v>562</v>
      </c>
      <c r="P31" s="24">
        <v>425522</v>
      </c>
      <c r="Q31" s="181" t="s">
        <v>212</v>
      </c>
      <c r="R31" s="182"/>
      <c r="S31" s="24">
        <v>16683</v>
      </c>
      <c r="T31" s="24">
        <v>762408</v>
      </c>
      <c r="U31" s="24">
        <v>116</v>
      </c>
      <c r="V31" s="24">
        <v>329455</v>
      </c>
      <c r="W31" s="24">
        <v>855</v>
      </c>
      <c r="X31" s="24">
        <v>114652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107</v>
      </c>
      <c r="AF31" s="24">
        <v>24243</v>
      </c>
      <c r="AG31" s="181" t="s">
        <v>212</v>
      </c>
      <c r="AH31" s="182"/>
      <c r="AI31" s="24">
        <v>275</v>
      </c>
      <c r="AJ31" s="24">
        <v>296056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249</v>
      </c>
      <c r="AR31" s="24">
        <v>33185</v>
      </c>
      <c r="AS31" s="24">
        <v>290</v>
      </c>
      <c r="AT31" s="24">
        <v>29634</v>
      </c>
      <c r="AU31" s="24"/>
      <c r="AV31" s="24"/>
    </row>
    <row r="32" spans="1:48" ht="16.5" customHeight="1">
      <c r="A32" s="145" t="s">
        <v>213</v>
      </c>
      <c r="B32" s="146"/>
      <c r="C32" s="24">
        <v>18480</v>
      </c>
      <c r="D32" s="24">
        <v>1834102</v>
      </c>
      <c r="E32" s="24">
        <v>47</v>
      </c>
      <c r="F32" s="24">
        <v>15610</v>
      </c>
      <c r="G32" s="24">
        <v>3</v>
      </c>
      <c r="H32" s="24">
        <v>12200</v>
      </c>
      <c r="I32" s="24">
        <v>138</v>
      </c>
      <c r="J32" s="24">
        <v>66844</v>
      </c>
      <c r="K32" s="24">
        <v>2</v>
      </c>
      <c r="L32" s="24">
        <v>10200</v>
      </c>
      <c r="M32" s="24">
        <v>13</v>
      </c>
      <c r="N32" s="24">
        <v>11097</v>
      </c>
      <c r="O32" s="24">
        <v>508</v>
      </c>
      <c r="P32" s="24">
        <v>394466</v>
      </c>
      <c r="Q32" s="145" t="s">
        <v>213</v>
      </c>
      <c r="R32" s="146"/>
      <c r="S32" s="24">
        <v>16348</v>
      </c>
      <c r="T32" s="24">
        <v>683440</v>
      </c>
      <c r="U32" s="24">
        <v>65</v>
      </c>
      <c r="V32" s="24">
        <v>232455</v>
      </c>
      <c r="W32" s="24">
        <v>664</v>
      </c>
      <c r="X32" s="24">
        <v>83864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13278</v>
      </c>
      <c r="AG32" s="145" t="s">
        <v>213</v>
      </c>
      <c r="AH32" s="146"/>
      <c r="AI32" s="24">
        <v>196</v>
      </c>
      <c r="AJ32" s="24">
        <v>257514</v>
      </c>
      <c r="AK32" s="24">
        <v>0</v>
      </c>
      <c r="AL32" s="24">
        <v>0</v>
      </c>
      <c r="AM32" s="24">
        <v>1</v>
      </c>
      <c r="AN32" s="24">
        <v>100</v>
      </c>
      <c r="AO32" s="24">
        <v>0</v>
      </c>
      <c r="AP32" s="24">
        <v>0</v>
      </c>
      <c r="AQ32" s="24">
        <v>108</v>
      </c>
      <c r="AR32" s="24">
        <v>7905</v>
      </c>
      <c r="AS32" s="24">
        <v>242</v>
      </c>
      <c r="AT32" s="24">
        <v>18844</v>
      </c>
      <c r="AU32" s="24"/>
      <c r="AV32" s="24"/>
    </row>
    <row r="33" spans="1:48" ht="16.5" customHeight="1">
      <c r="A33" s="183" t="s">
        <v>214</v>
      </c>
      <c r="B33" s="184"/>
      <c r="C33" s="116">
        <v>1000</v>
      </c>
      <c r="D33" s="117">
        <v>362642</v>
      </c>
      <c r="E33" s="117">
        <v>35</v>
      </c>
      <c r="F33" s="117">
        <v>6705</v>
      </c>
      <c r="G33" s="117">
        <v>0</v>
      </c>
      <c r="H33" s="117">
        <v>0</v>
      </c>
      <c r="I33" s="117">
        <v>30</v>
      </c>
      <c r="J33" s="117">
        <v>16498</v>
      </c>
      <c r="K33" s="117">
        <v>2</v>
      </c>
      <c r="L33" s="117">
        <v>400</v>
      </c>
      <c r="M33" s="117">
        <v>5</v>
      </c>
      <c r="N33" s="117">
        <v>4150</v>
      </c>
      <c r="O33" s="117">
        <v>54</v>
      </c>
      <c r="P33" s="117">
        <v>31056</v>
      </c>
      <c r="Q33" s="183" t="s">
        <v>214</v>
      </c>
      <c r="R33" s="184"/>
      <c r="S33" s="116">
        <v>335</v>
      </c>
      <c r="T33" s="117">
        <v>78968</v>
      </c>
      <c r="U33" s="117">
        <v>51</v>
      </c>
      <c r="V33" s="117">
        <v>97000</v>
      </c>
      <c r="W33" s="117">
        <v>191</v>
      </c>
      <c r="X33" s="117">
        <v>30788</v>
      </c>
      <c r="Y33" s="117">
        <v>8</v>
      </c>
      <c r="Z33" s="117">
        <v>1160</v>
      </c>
      <c r="AA33" s="117">
        <v>1</v>
      </c>
      <c r="AB33" s="117">
        <v>10000</v>
      </c>
      <c r="AC33" s="117">
        <v>1</v>
      </c>
      <c r="AD33" s="117">
        <v>240</v>
      </c>
      <c r="AE33" s="117">
        <v>18</v>
      </c>
      <c r="AF33" s="117">
        <v>10965</v>
      </c>
      <c r="AG33" s="183" t="s">
        <v>214</v>
      </c>
      <c r="AH33" s="184"/>
      <c r="AI33" s="116">
        <v>79</v>
      </c>
      <c r="AJ33" s="117">
        <v>38542</v>
      </c>
      <c r="AK33" s="117">
        <v>0</v>
      </c>
      <c r="AL33" s="117">
        <v>0</v>
      </c>
      <c r="AM33" s="117">
        <v>1</v>
      </c>
      <c r="AN33" s="117">
        <v>100</v>
      </c>
      <c r="AO33" s="117">
        <v>0</v>
      </c>
      <c r="AP33" s="117">
        <v>0</v>
      </c>
      <c r="AQ33" s="117">
        <v>141</v>
      </c>
      <c r="AR33" s="117">
        <v>25280</v>
      </c>
      <c r="AS33" s="117">
        <v>48</v>
      </c>
      <c r="AT33" s="117">
        <v>10790</v>
      </c>
      <c r="AU33" s="117"/>
      <c r="AV33" s="117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2" t="s">
        <v>226</v>
      </c>
      <c r="Q34" s="19" t="s">
        <v>107</v>
      </c>
      <c r="U34" s="20" t="s">
        <v>1</v>
      </c>
      <c r="V34" s="122"/>
      <c r="X34" s="20" t="s">
        <v>108</v>
      </c>
      <c r="AA34" s="21" t="s">
        <v>109</v>
      </c>
      <c r="AB34" s="21"/>
      <c r="AF34" s="122" t="str">
        <f>P34</f>
        <v>中華民國112年12月20日編製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2" t="str">
        <f>P34</f>
        <v>中華民國112年12月20日編製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3" t="s">
        <v>58</v>
      </c>
    </row>
    <row r="36" spans="6:46" s="19" customFormat="1" ht="15.75">
      <c r="F36" s="20"/>
      <c r="J36" s="20"/>
      <c r="V36" s="22"/>
      <c r="AB36" s="20"/>
      <c r="AF36" s="20"/>
      <c r="AS36" s="51"/>
      <c r="AT36" s="53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8" t="s">
        <v>141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3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I40" s="62"/>
      <c r="AJ40" s="62"/>
      <c r="AK40" s="62"/>
      <c r="AL40" s="62"/>
      <c r="AM40" s="62"/>
      <c r="AN40" s="62"/>
      <c r="AO40" s="62"/>
      <c r="AQ40" s="62"/>
      <c r="AR40" s="62"/>
      <c r="AS40" s="62"/>
      <c r="AT40" s="62"/>
      <c r="AU40" s="62"/>
      <c r="AV40" s="62"/>
    </row>
    <row r="41" ht="19.5" customHeight="1"/>
    <row r="42" spans="1:32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5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</row>
    <row r="44" ht="15.75">
      <c r="AP44" s="62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6" t="s">
        <v>138</v>
      </c>
      <c r="B1" s="1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4" t="s">
        <v>215</v>
      </c>
      <c r="V1" s="133" t="s">
        <v>223</v>
      </c>
    </row>
    <row r="2" spans="1:22" ht="19.5" customHeight="1" thickBot="1">
      <c r="A2" s="129" t="s">
        <v>220</v>
      </c>
      <c r="B2" s="128" t="s">
        <v>222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4"/>
      <c r="Q2" s="30"/>
      <c r="R2" s="30"/>
      <c r="S2" s="84"/>
      <c r="T2" s="31"/>
      <c r="U2" s="46" t="s">
        <v>140</v>
      </c>
      <c r="V2" s="32" t="s">
        <v>15</v>
      </c>
    </row>
    <row r="3" spans="1:22" s="33" customFormat="1" ht="18.75" customHeight="1">
      <c r="A3" s="211" t="s">
        <v>217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3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04" t="str">
        <f>'2492-00-01'!H5</f>
        <v>   中華民國 112年11月</v>
      </c>
      <c r="L5" s="204"/>
      <c r="M5" s="204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07" t="s">
        <v>112</v>
      </c>
      <c r="B6" s="213"/>
      <c r="C6" s="198" t="s">
        <v>16</v>
      </c>
      <c r="D6" s="199"/>
      <c r="E6" s="202" t="s">
        <v>17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198" t="s">
        <v>18</v>
      </c>
      <c r="V6" s="207"/>
    </row>
    <row r="7" spans="1:22" ht="19.5" customHeight="1">
      <c r="A7" s="214"/>
      <c r="B7" s="215"/>
      <c r="C7" s="200"/>
      <c r="D7" s="201"/>
      <c r="E7" s="209" t="s">
        <v>19</v>
      </c>
      <c r="F7" s="210"/>
      <c r="G7" s="209" t="s">
        <v>30</v>
      </c>
      <c r="H7" s="210"/>
      <c r="I7" s="209" t="s">
        <v>28</v>
      </c>
      <c r="J7" s="210"/>
      <c r="K7" s="209" t="s">
        <v>29</v>
      </c>
      <c r="L7" s="210"/>
      <c r="M7" s="209" t="s">
        <v>20</v>
      </c>
      <c r="N7" s="210"/>
      <c r="O7" s="209" t="s">
        <v>39</v>
      </c>
      <c r="P7" s="210"/>
      <c r="Q7" s="209" t="s">
        <v>21</v>
      </c>
      <c r="R7" s="210"/>
      <c r="S7" s="209" t="s">
        <v>22</v>
      </c>
      <c r="T7" s="210"/>
      <c r="U7" s="200"/>
      <c r="V7" s="208"/>
    </row>
    <row r="8" spans="1:22" ht="19.5" customHeight="1" thickBot="1">
      <c r="A8" s="216"/>
      <c r="B8" s="217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3" s="41" customFormat="1" ht="19.5" customHeight="1">
      <c r="A9" s="196" t="s">
        <v>139</v>
      </c>
      <c r="B9" s="197"/>
      <c r="C9" s="24">
        <v>970890</v>
      </c>
      <c r="D9" s="24">
        <v>194705855</v>
      </c>
      <c r="E9" s="24">
        <v>7022</v>
      </c>
      <c r="F9" s="24">
        <v>971435</v>
      </c>
      <c r="G9" s="24">
        <v>4325</v>
      </c>
      <c r="H9" s="24">
        <v>786557</v>
      </c>
      <c r="I9" s="24">
        <v>367</v>
      </c>
      <c r="J9" s="24">
        <v>473279</v>
      </c>
      <c r="K9" s="24">
        <v>21</v>
      </c>
      <c r="L9" s="24">
        <v>40902</v>
      </c>
      <c r="M9" s="24">
        <v>236</v>
      </c>
      <c r="N9" s="24">
        <v>85062</v>
      </c>
      <c r="O9" s="24">
        <v>239</v>
      </c>
      <c r="P9" s="24">
        <v>91151</v>
      </c>
      <c r="Q9" s="24">
        <v>0</v>
      </c>
      <c r="R9" s="24">
        <v>0</v>
      </c>
      <c r="S9" s="24">
        <v>7</v>
      </c>
      <c r="T9" s="24">
        <v>2994</v>
      </c>
      <c r="U9" s="24">
        <v>973591</v>
      </c>
      <c r="V9" s="24">
        <v>195320014</v>
      </c>
      <c r="W9" s="64"/>
    </row>
    <row r="10" spans="1:23" s="41" customFormat="1" ht="19.5" customHeight="1">
      <c r="A10" s="42" t="s">
        <v>26</v>
      </c>
      <c r="B10" s="85"/>
      <c r="C10" s="24">
        <v>11098</v>
      </c>
      <c r="D10" s="24">
        <v>3606211</v>
      </c>
      <c r="E10" s="24">
        <v>98</v>
      </c>
      <c r="F10" s="24">
        <v>13956</v>
      </c>
      <c r="G10" s="24">
        <v>30</v>
      </c>
      <c r="H10" s="24">
        <v>9783</v>
      </c>
      <c r="I10" s="24">
        <v>5</v>
      </c>
      <c r="J10" s="24">
        <v>8787</v>
      </c>
      <c r="K10" s="24">
        <v>0</v>
      </c>
      <c r="L10" s="24">
        <v>0</v>
      </c>
      <c r="M10" s="24">
        <v>6</v>
      </c>
      <c r="N10" s="24">
        <v>924</v>
      </c>
      <c r="O10" s="24">
        <v>6</v>
      </c>
      <c r="P10" s="24">
        <v>924</v>
      </c>
      <c r="Q10" s="24">
        <v>4</v>
      </c>
      <c r="R10" s="24">
        <v>-1180</v>
      </c>
      <c r="S10" s="24">
        <v>0</v>
      </c>
      <c r="T10" s="24">
        <v>0</v>
      </c>
      <c r="U10" s="24">
        <v>11170</v>
      </c>
      <c r="V10" s="24">
        <v>3617991</v>
      </c>
      <c r="W10" s="64"/>
    </row>
    <row r="11" spans="1:23" s="41" customFormat="1" ht="19.5" customHeight="1">
      <c r="A11" s="43" t="s">
        <v>11</v>
      </c>
      <c r="B11" s="85"/>
      <c r="C11" s="24">
        <v>1926</v>
      </c>
      <c r="D11" s="24">
        <v>1143353</v>
      </c>
      <c r="E11" s="24">
        <v>6</v>
      </c>
      <c r="F11" s="24">
        <v>1100</v>
      </c>
      <c r="G11" s="24">
        <v>7</v>
      </c>
      <c r="H11" s="24">
        <v>5360</v>
      </c>
      <c r="I11" s="24">
        <v>1</v>
      </c>
      <c r="J11" s="24">
        <v>2000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1925</v>
      </c>
      <c r="V11" s="24">
        <v>1141093</v>
      </c>
      <c r="W11" s="64"/>
    </row>
    <row r="12" spans="1:23" s="41" customFormat="1" ht="19.5" customHeight="1">
      <c r="A12" s="43" t="s">
        <v>9</v>
      </c>
      <c r="B12" s="85"/>
      <c r="C12" s="24">
        <v>55256</v>
      </c>
      <c r="D12" s="24">
        <v>14892846</v>
      </c>
      <c r="E12" s="24">
        <v>131</v>
      </c>
      <c r="F12" s="24">
        <v>22980</v>
      </c>
      <c r="G12" s="24">
        <v>163</v>
      </c>
      <c r="H12" s="24">
        <v>43493</v>
      </c>
      <c r="I12" s="24">
        <v>32</v>
      </c>
      <c r="J12" s="24">
        <v>78487</v>
      </c>
      <c r="K12" s="24">
        <v>1</v>
      </c>
      <c r="L12" s="24">
        <v>1800</v>
      </c>
      <c r="M12" s="24">
        <v>15</v>
      </c>
      <c r="N12" s="24">
        <v>8870</v>
      </c>
      <c r="O12" s="24">
        <v>14</v>
      </c>
      <c r="P12" s="24">
        <v>12268</v>
      </c>
      <c r="Q12" s="24">
        <v>4</v>
      </c>
      <c r="R12" s="24">
        <v>1820</v>
      </c>
      <c r="S12" s="24">
        <v>1</v>
      </c>
      <c r="T12" s="24">
        <v>2466</v>
      </c>
      <c r="U12" s="24">
        <v>55230</v>
      </c>
      <c r="V12" s="24">
        <v>14949908</v>
      </c>
      <c r="W12" s="64"/>
    </row>
    <row r="13" spans="1:23" s="40" customFormat="1" ht="19.5" customHeight="1">
      <c r="A13" s="43" t="s">
        <v>31</v>
      </c>
      <c r="B13" s="85"/>
      <c r="C13" s="24">
        <v>871</v>
      </c>
      <c r="D13" s="24">
        <v>477212</v>
      </c>
      <c r="E13" s="24">
        <v>15</v>
      </c>
      <c r="F13" s="24">
        <v>2260</v>
      </c>
      <c r="G13" s="24">
        <v>2</v>
      </c>
      <c r="H13" s="24">
        <v>400</v>
      </c>
      <c r="I13" s="24">
        <v>2</v>
      </c>
      <c r="J13" s="24">
        <v>4051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200</v>
      </c>
      <c r="S13" s="24">
        <v>0</v>
      </c>
      <c r="T13" s="24">
        <v>0</v>
      </c>
      <c r="U13" s="24">
        <v>885</v>
      </c>
      <c r="V13" s="24">
        <v>483323</v>
      </c>
      <c r="W13" s="64"/>
    </row>
    <row r="14" spans="1:23" s="41" customFormat="1" ht="19.5" customHeight="1">
      <c r="A14" s="43" t="s">
        <v>32</v>
      </c>
      <c r="B14" s="85"/>
      <c r="C14" s="24">
        <v>3977</v>
      </c>
      <c r="D14" s="24">
        <v>1716310</v>
      </c>
      <c r="E14" s="24">
        <v>27</v>
      </c>
      <c r="F14" s="24">
        <v>11409</v>
      </c>
      <c r="G14" s="24">
        <v>27</v>
      </c>
      <c r="H14" s="24">
        <v>4106</v>
      </c>
      <c r="I14" s="24">
        <v>8</v>
      </c>
      <c r="J14" s="24">
        <v>17642</v>
      </c>
      <c r="K14" s="24">
        <v>2</v>
      </c>
      <c r="L14" s="24">
        <v>8220</v>
      </c>
      <c r="M14" s="24">
        <v>0</v>
      </c>
      <c r="N14" s="24">
        <v>0</v>
      </c>
      <c r="O14" s="24">
        <v>0</v>
      </c>
      <c r="P14" s="24">
        <v>0</v>
      </c>
      <c r="Q14" s="24">
        <v>-2</v>
      </c>
      <c r="R14" s="24">
        <v>-250</v>
      </c>
      <c r="S14" s="24">
        <v>7</v>
      </c>
      <c r="T14" s="24">
        <v>890</v>
      </c>
      <c r="U14" s="24">
        <v>3982</v>
      </c>
      <c r="V14" s="24">
        <v>1733675</v>
      </c>
      <c r="W14" s="64"/>
    </row>
    <row r="15" spans="1:23" s="41" customFormat="1" ht="19.5" customHeight="1">
      <c r="A15" s="43" t="s">
        <v>150</v>
      </c>
      <c r="B15" s="85"/>
      <c r="C15" s="24">
        <v>94104</v>
      </c>
      <c r="D15" s="24">
        <v>41808464</v>
      </c>
      <c r="E15" s="24">
        <v>699</v>
      </c>
      <c r="F15" s="24">
        <v>160345</v>
      </c>
      <c r="G15" s="24">
        <v>388</v>
      </c>
      <c r="H15" s="24">
        <v>119361</v>
      </c>
      <c r="I15" s="24">
        <v>81</v>
      </c>
      <c r="J15" s="24">
        <v>115906</v>
      </c>
      <c r="K15" s="24">
        <v>3</v>
      </c>
      <c r="L15" s="24">
        <v>7530</v>
      </c>
      <c r="M15" s="24">
        <v>44</v>
      </c>
      <c r="N15" s="24">
        <v>15107</v>
      </c>
      <c r="O15" s="24">
        <v>45</v>
      </c>
      <c r="P15" s="24">
        <v>14437</v>
      </c>
      <c r="Q15" s="24">
        <v>-4</v>
      </c>
      <c r="R15" s="24">
        <v>-385</v>
      </c>
      <c r="S15" s="24">
        <v>46</v>
      </c>
      <c r="T15" s="24">
        <v>7709</v>
      </c>
      <c r="U15" s="24">
        <v>94456</v>
      </c>
      <c r="V15" s="24">
        <v>41965819</v>
      </c>
      <c r="W15" s="64"/>
    </row>
    <row r="16" spans="1:23" s="41" customFormat="1" ht="19.5" customHeight="1">
      <c r="A16" s="43" t="s">
        <v>12</v>
      </c>
      <c r="B16" s="85"/>
      <c r="C16" s="24">
        <v>512614</v>
      </c>
      <c r="D16" s="24">
        <v>82640322</v>
      </c>
      <c r="E16" s="24">
        <v>2496</v>
      </c>
      <c r="F16" s="24">
        <v>372604</v>
      </c>
      <c r="G16" s="24">
        <v>2237</v>
      </c>
      <c r="H16" s="24">
        <v>397664</v>
      </c>
      <c r="I16" s="24">
        <v>156</v>
      </c>
      <c r="J16" s="24">
        <v>192692</v>
      </c>
      <c r="K16" s="24">
        <v>7</v>
      </c>
      <c r="L16" s="24">
        <v>5955</v>
      </c>
      <c r="M16" s="24">
        <v>122</v>
      </c>
      <c r="N16" s="24">
        <v>32333</v>
      </c>
      <c r="O16" s="24">
        <v>124</v>
      </c>
      <c r="P16" s="24">
        <v>41902</v>
      </c>
      <c r="Q16" s="24">
        <v>-8</v>
      </c>
      <c r="R16" s="24">
        <v>2962</v>
      </c>
      <c r="S16" s="24">
        <v>-30</v>
      </c>
      <c r="T16" s="24">
        <v>-6723</v>
      </c>
      <c r="U16" s="24">
        <v>512833</v>
      </c>
      <c r="V16" s="24">
        <v>82788668</v>
      </c>
      <c r="W16" s="64"/>
    </row>
    <row r="17" spans="1:23" s="41" customFormat="1" ht="19.5" customHeight="1">
      <c r="A17" s="43" t="s">
        <v>33</v>
      </c>
      <c r="B17" s="85"/>
      <c r="C17" s="24">
        <v>26027</v>
      </c>
      <c r="D17" s="24">
        <v>5858640</v>
      </c>
      <c r="E17" s="24">
        <v>23</v>
      </c>
      <c r="F17" s="24">
        <v>5949</v>
      </c>
      <c r="G17" s="24">
        <v>77</v>
      </c>
      <c r="H17" s="24">
        <v>4014</v>
      </c>
      <c r="I17" s="24">
        <v>1</v>
      </c>
      <c r="J17" s="24">
        <v>800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10000</v>
      </c>
      <c r="Q17" s="24">
        <v>1</v>
      </c>
      <c r="R17" s="24">
        <v>274</v>
      </c>
      <c r="S17" s="24">
        <v>-4</v>
      </c>
      <c r="T17" s="24">
        <v>-120</v>
      </c>
      <c r="U17" s="24">
        <v>25969</v>
      </c>
      <c r="V17" s="24">
        <v>5851529</v>
      </c>
      <c r="W17" s="64"/>
    </row>
    <row r="18" spans="1:23" s="41" customFormat="1" ht="19.5" customHeight="1">
      <c r="A18" s="43" t="s">
        <v>13</v>
      </c>
      <c r="B18" s="85"/>
      <c r="C18" s="24">
        <v>102477</v>
      </c>
      <c r="D18" s="24">
        <v>13436113</v>
      </c>
      <c r="E18" s="24">
        <v>1031</v>
      </c>
      <c r="F18" s="24">
        <v>132389</v>
      </c>
      <c r="G18" s="24">
        <v>754</v>
      </c>
      <c r="H18" s="24">
        <v>107631</v>
      </c>
      <c r="I18" s="24">
        <v>35</v>
      </c>
      <c r="J18" s="24">
        <v>15785</v>
      </c>
      <c r="K18" s="24">
        <v>2</v>
      </c>
      <c r="L18" s="24">
        <v>263</v>
      </c>
      <c r="M18" s="24">
        <v>18</v>
      </c>
      <c r="N18" s="24">
        <v>23188</v>
      </c>
      <c r="O18" s="24">
        <v>18</v>
      </c>
      <c r="P18" s="24">
        <v>6810</v>
      </c>
      <c r="Q18" s="24">
        <v>-7</v>
      </c>
      <c r="R18" s="24">
        <v>-1112</v>
      </c>
      <c r="S18" s="24">
        <v>-17</v>
      </c>
      <c r="T18" s="24">
        <v>-2898</v>
      </c>
      <c r="U18" s="24">
        <v>102730</v>
      </c>
      <c r="V18" s="24">
        <v>13488762</v>
      </c>
      <c r="W18" s="64"/>
    </row>
    <row r="19" spans="1:23" s="41" customFormat="1" ht="19.5" customHeight="1">
      <c r="A19" s="43" t="s">
        <v>151</v>
      </c>
      <c r="B19" s="85"/>
      <c r="C19" s="24">
        <v>6724</v>
      </c>
      <c r="D19" s="24">
        <v>1778616</v>
      </c>
      <c r="E19" s="24">
        <v>51</v>
      </c>
      <c r="F19" s="24">
        <v>7024</v>
      </c>
      <c r="G19" s="24">
        <v>31</v>
      </c>
      <c r="H19" s="24">
        <v>8729</v>
      </c>
      <c r="I19" s="24">
        <v>6</v>
      </c>
      <c r="J19" s="24">
        <v>2045</v>
      </c>
      <c r="K19" s="24">
        <v>0</v>
      </c>
      <c r="L19" s="24">
        <v>0</v>
      </c>
      <c r="M19" s="24">
        <v>4</v>
      </c>
      <c r="N19" s="24">
        <v>690</v>
      </c>
      <c r="O19" s="24">
        <v>4</v>
      </c>
      <c r="P19" s="24">
        <v>690</v>
      </c>
      <c r="Q19" s="24">
        <v>1</v>
      </c>
      <c r="R19" s="24">
        <v>-845</v>
      </c>
      <c r="S19" s="24">
        <v>2</v>
      </c>
      <c r="T19" s="24">
        <v>150</v>
      </c>
      <c r="U19" s="24">
        <v>6747</v>
      </c>
      <c r="V19" s="24">
        <v>1778261</v>
      </c>
      <c r="W19" s="64"/>
    </row>
    <row r="20" spans="1:23" s="41" customFormat="1" ht="19.5" customHeight="1">
      <c r="A20" s="43" t="s">
        <v>14</v>
      </c>
      <c r="B20" s="85"/>
      <c r="C20" s="24">
        <v>3133</v>
      </c>
      <c r="D20" s="24">
        <v>4713787</v>
      </c>
      <c r="E20" s="24">
        <v>18</v>
      </c>
      <c r="F20" s="24">
        <v>3514</v>
      </c>
      <c r="G20" s="24">
        <v>13</v>
      </c>
      <c r="H20" s="24">
        <v>1815</v>
      </c>
      <c r="I20" s="24">
        <v>1</v>
      </c>
      <c r="J20" s="24">
        <v>800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200</v>
      </c>
      <c r="S20" s="24">
        <v>6</v>
      </c>
      <c r="T20" s="24">
        <v>-1090</v>
      </c>
      <c r="U20" s="24">
        <v>3145</v>
      </c>
      <c r="V20" s="24">
        <v>4715396</v>
      </c>
      <c r="W20" s="64"/>
    </row>
    <row r="21" spans="1:23" s="41" customFormat="1" ht="19.5" customHeight="1">
      <c r="A21" s="43" t="s">
        <v>34</v>
      </c>
      <c r="B21" s="85"/>
      <c r="C21" s="24">
        <v>4398</v>
      </c>
      <c r="D21" s="24">
        <v>1121812</v>
      </c>
      <c r="E21" s="24">
        <v>38</v>
      </c>
      <c r="F21" s="24">
        <v>6441</v>
      </c>
      <c r="G21" s="24">
        <v>20</v>
      </c>
      <c r="H21" s="24">
        <v>2035</v>
      </c>
      <c r="I21" s="24">
        <v>1</v>
      </c>
      <c r="J21" s="24">
        <v>30</v>
      </c>
      <c r="K21" s="24">
        <v>1</v>
      </c>
      <c r="L21" s="24">
        <v>7000</v>
      </c>
      <c r="M21" s="24">
        <v>1</v>
      </c>
      <c r="N21" s="24">
        <v>200</v>
      </c>
      <c r="O21" s="24">
        <v>1</v>
      </c>
      <c r="P21" s="24">
        <v>200</v>
      </c>
      <c r="Q21" s="24">
        <v>2</v>
      </c>
      <c r="R21" s="24">
        <v>300</v>
      </c>
      <c r="S21" s="24">
        <v>0</v>
      </c>
      <c r="T21" s="24">
        <v>0</v>
      </c>
      <c r="U21" s="24">
        <v>4418</v>
      </c>
      <c r="V21" s="24">
        <v>1119548</v>
      </c>
      <c r="W21" s="64"/>
    </row>
    <row r="22" spans="1:23" s="41" customFormat="1" ht="19.5" customHeight="1">
      <c r="A22" s="43" t="s">
        <v>27</v>
      </c>
      <c r="B22" s="85"/>
      <c r="C22" s="24">
        <v>20173</v>
      </c>
      <c r="D22" s="24">
        <v>4347006</v>
      </c>
      <c r="E22" s="24">
        <v>135</v>
      </c>
      <c r="F22" s="24">
        <v>18445</v>
      </c>
      <c r="G22" s="24">
        <v>88</v>
      </c>
      <c r="H22" s="24">
        <v>14487</v>
      </c>
      <c r="I22" s="24">
        <v>10</v>
      </c>
      <c r="J22" s="24">
        <v>9220</v>
      </c>
      <c r="K22" s="24">
        <v>1</v>
      </c>
      <c r="L22" s="24">
        <v>30</v>
      </c>
      <c r="M22" s="24">
        <v>8</v>
      </c>
      <c r="N22" s="24">
        <v>910</v>
      </c>
      <c r="O22" s="24">
        <v>9</v>
      </c>
      <c r="P22" s="24">
        <v>1110</v>
      </c>
      <c r="Q22" s="24">
        <v>0</v>
      </c>
      <c r="R22" s="24">
        <v>140</v>
      </c>
      <c r="S22" s="24">
        <v>-1</v>
      </c>
      <c r="T22" s="24">
        <v>2710</v>
      </c>
      <c r="U22" s="24">
        <v>20218</v>
      </c>
      <c r="V22" s="24">
        <v>4362804</v>
      </c>
      <c r="W22" s="64"/>
    </row>
    <row r="23" spans="1:23" s="41" customFormat="1" ht="19.5" customHeight="1">
      <c r="A23" s="43" t="s">
        <v>35</v>
      </c>
      <c r="B23" s="85"/>
      <c r="C23" s="24">
        <v>28932</v>
      </c>
      <c r="D23" s="24">
        <v>6948856</v>
      </c>
      <c r="E23" s="24">
        <v>206</v>
      </c>
      <c r="F23" s="24">
        <v>31049</v>
      </c>
      <c r="G23" s="24">
        <v>139</v>
      </c>
      <c r="H23" s="24">
        <v>24764</v>
      </c>
      <c r="I23" s="24">
        <v>14</v>
      </c>
      <c r="J23" s="24">
        <v>14466</v>
      </c>
      <c r="K23" s="24">
        <v>1</v>
      </c>
      <c r="L23" s="24">
        <v>9754</v>
      </c>
      <c r="M23" s="24">
        <v>2</v>
      </c>
      <c r="N23" s="24">
        <v>300</v>
      </c>
      <c r="O23" s="24">
        <v>2</v>
      </c>
      <c r="P23" s="24">
        <v>300</v>
      </c>
      <c r="Q23" s="24">
        <v>0</v>
      </c>
      <c r="R23" s="24">
        <v>-227</v>
      </c>
      <c r="S23" s="24">
        <v>-5</v>
      </c>
      <c r="T23" s="24">
        <v>-680</v>
      </c>
      <c r="U23" s="24">
        <v>28994</v>
      </c>
      <c r="V23" s="24">
        <v>6958945</v>
      </c>
      <c r="W23" s="64"/>
    </row>
    <row r="24" spans="1:23" s="45" customFormat="1" ht="25.5" customHeight="1">
      <c r="A24" s="205" t="s">
        <v>36</v>
      </c>
      <c r="B24" s="206"/>
      <c r="C24" s="24">
        <v>0</v>
      </c>
      <c r="D24" s="24">
        <v>0</v>
      </c>
      <c r="E24" s="24">
        <v>0</v>
      </c>
      <c r="F24" s="24">
        <v>0</v>
      </c>
      <c r="G24" s="24">
        <v>9</v>
      </c>
      <c r="H24" s="24">
        <v>890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9</v>
      </c>
      <c r="T24" s="24">
        <v>890</v>
      </c>
      <c r="U24" s="24">
        <v>0</v>
      </c>
      <c r="V24" s="24">
        <v>0</v>
      </c>
      <c r="W24" s="64"/>
    </row>
    <row r="25" spans="1:23" s="41" customFormat="1" ht="19.5" customHeight="1">
      <c r="A25" s="43" t="s">
        <v>156</v>
      </c>
      <c r="B25" s="85"/>
      <c r="C25" s="24">
        <v>2011</v>
      </c>
      <c r="D25" s="24">
        <v>285198</v>
      </c>
      <c r="E25" s="24">
        <v>36</v>
      </c>
      <c r="F25" s="24">
        <v>3808</v>
      </c>
      <c r="G25" s="24">
        <v>9</v>
      </c>
      <c r="H25" s="24">
        <v>860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240</v>
      </c>
      <c r="O25" s="24">
        <v>1</v>
      </c>
      <c r="P25" s="24">
        <v>240</v>
      </c>
      <c r="Q25" s="24">
        <v>2</v>
      </c>
      <c r="R25" s="24">
        <v>110</v>
      </c>
      <c r="S25" s="24">
        <v>1</v>
      </c>
      <c r="T25" s="24">
        <v>200</v>
      </c>
      <c r="U25" s="24">
        <v>2041</v>
      </c>
      <c r="V25" s="24">
        <v>288456</v>
      </c>
      <c r="W25" s="64"/>
    </row>
    <row r="26" spans="1:23" s="41" customFormat="1" ht="19.5" customHeight="1">
      <c r="A26" s="43" t="s">
        <v>37</v>
      </c>
      <c r="B26" s="85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4"/>
    </row>
    <row r="27" spans="1:23" s="41" customFormat="1" ht="19.5" customHeight="1">
      <c r="A27" s="43" t="s">
        <v>38</v>
      </c>
      <c r="B27" s="85"/>
      <c r="C27" s="24">
        <v>27164</v>
      </c>
      <c r="D27" s="24">
        <v>3407258</v>
      </c>
      <c r="E27" s="24">
        <v>1564</v>
      </c>
      <c r="F27" s="24">
        <v>125682</v>
      </c>
      <c r="G27" s="24">
        <v>123</v>
      </c>
      <c r="H27" s="24">
        <v>15893</v>
      </c>
      <c r="I27" s="24">
        <v>6</v>
      </c>
      <c r="J27" s="24">
        <v>9790</v>
      </c>
      <c r="K27" s="24">
        <v>0</v>
      </c>
      <c r="L27" s="24">
        <v>0</v>
      </c>
      <c r="M27" s="24">
        <v>5</v>
      </c>
      <c r="N27" s="24">
        <v>1000</v>
      </c>
      <c r="O27" s="24">
        <v>5</v>
      </c>
      <c r="P27" s="24">
        <v>1000</v>
      </c>
      <c r="Q27" s="24">
        <v>-4</v>
      </c>
      <c r="R27" s="24">
        <v>-363</v>
      </c>
      <c r="S27" s="24">
        <v>-2</v>
      </c>
      <c r="T27" s="24">
        <v>-300</v>
      </c>
      <c r="U27" s="24">
        <v>28599</v>
      </c>
      <c r="V27" s="24">
        <v>3526174</v>
      </c>
      <c r="W27" s="64"/>
    </row>
    <row r="28" spans="1:23" s="41" customFormat="1" ht="19.5" customHeight="1">
      <c r="A28" s="119" t="s">
        <v>8</v>
      </c>
      <c r="B28" s="118"/>
      <c r="C28" s="116">
        <v>70005</v>
      </c>
      <c r="D28" s="117">
        <v>6523851</v>
      </c>
      <c r="E28" s="117">
        <v>448</v>
      </c>
      <c r="F28" s="117">
        <v>52481</v>
      </c>
      <c r="G28" s="117">
        <v>208</v>
      </c>
      <c r="H28" s="117">
        <v>25273</v>
      </c>
      <c r="I28" s="117">
        <v>8</v>
      </c>
      <c r="J28" s="117">
        <v>778</v>
      </c>
      <c r="K28" s="117">
        <v>3</v>
      </c>
      <c r="L28" s="117">
        <v>350</v>
      </c>
      <c r="M28" s="117">
        <v>10</v>
      </c>
      <c r="N28" s="117">
        <v>1300</v>
      </c>
      <c r="O28" s="117">
        <v>9</v>
      </c>
      <c r="P28" s="117">
        <v>1270</v>
      </c>
      <c r="Q28" s="117">
        <v>9</v>
      </c>
      <c r="R28" s="117">
        <v>-1644</v>
      </c>
      <c r="S28" s="117">
        <v>-6</v>
      </c>
      <c r="T28" s="117">
        <v>-210</v>
      </c>
      <c r="U28" s="117">
        <v>70249</v>
      </c>
      <c r="V28" s="117">
        <v>6549663</v>
      </c>
      <c r="W28" s="64"/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3" t="str">
        <f>'2492-00-01'!P34</f>
        <v>中華民國112年12月20日編製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3" t="s">
        <v>134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6" t="s">
        <v>138</v>
      </c>
      <c r="B1" s="1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4" t="s">
        <v>215</v>
      </c>
      <c r="V1" s="133" t="s">
        <v>223</v>
      </c>
    </row>
    <row r="2" spans="1:22" ht="19.5" customHeight="1" thickBot="1">
      <c r="A2" s="129" t="s">
        <v>219</v>
      </c>
      <c r="B2" s="128" t="s">
        <v>221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4"/>
      <c r="Q2" s="30"/>
      <c r="R2" s="30"/>
      <c r="S2" s="84"/>
      <c r="T2" s="31"/>
      <c r="U2" s="46" t="s">
        <v>41</v>
      </c>
      <c r="V2" s="32" t="s">
        <v>40</v>
      </c>
    </row>
    <row r="3" spans="1:22" s="33" customFormat="1" ht="18.75" customHeight="1">
      <c r="A3" s="211" t="s">
        <v>218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3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5" t="str">
        <f>'2492-00-02'!K5</f>
        <v>   中華民國 112年11月</v>
      </c>
      <c r="L5" s="124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07" t="s">
        <v>45</v>
      </c>
      <c r="B6" s="213"/>
      <c r="C6" s="198" t="s">
        <v>16</v>
      </c>
      <c r="D6" s="199"/>
      <c r="E6" s="202" t="s">
        <v>17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198" t="s">
        <v>18</v>
      </c>
      <c r="V6" s="207"/>
    </row>
    <row r="7" spans="1:22" ht="19.5" customHeight="1">
      <c r="A7" s="214"/>
      <c r="B7" s="215"/>
      <c r="C7" s="200"/>
      <c r="D7" s="201"/>
      <c r="E7" s="209" t="s">
        <v>19</v>
      </c>
      <c r="F7" s="210"/>
      <c r="G7" s="209" t="s">
        <v>30</v>
      </c>
      <c r="H7" s="210"/>
      <c r="I7" s="209" t="s">
        <v>28</v>
      </c>
      <c r="J7" s="210"/>
      <c r="K7" s="209" t="s">
        <v>29</v>
      </c>
      <c r="L7" s="210"/>
      <c r="M7" s="209" t="s">
        <v>20</v>
      </c>
      <c r="N7" s="210"/>
      <c r="O7" s="209" t="s">
        <v>39</v>
      </c>
      <c r="P7" s="210"/>
      <c r="Q7" s="209" t="s">
        <v>21</v>
      </c>
      <c r="R7" s="210"/>
      <c r="S7" s="209" t="s">
        <v>22</v>
      </c>
      <c r="T7" s="210"/>
      <c r="U7" s="200"/>
      <c r="V7" s="208"/>
    </row>
    <row r="8" spans="1:22" ht="19.5" customHeight="1" thickBot="1">
      <c r="A8" s="216"/>
      <c r="B8" s="217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4" s="41" customFormat="1" ht="19.5" customHeight="1">
      <c r="A9" s="159" t="s">
        <v>63</v>
      </c>
      <c r="B9" s="160"/>
      <c r="C9" s="24">
        <v>970890</v>
      </c>
      <c r="D9" s="24">
        <v>194705855</v>
      </c>
      <c r="E9" s="24">
        <v>7022</v>
      </c>
      <c r="F9" s="24">
        <v>971435</v>
      </c>
      <c r="G9" s="24">
        <v>4325</v>
      </c>
      <c r="H9" s="24">
        <v>786557</v>
      </c>
      <c r="I9" s="24">
        <v>367</v>
      </c>
      <c r="J9" s="24">
        <v>473279</v>
      </c>
      <c r="K9" s="24">
        <v>21</v>
      </c>
      <c r="L9" s="24">
        <v>40902</v>
      </c>
      <c r="M9" s="24">
        <v>236</v>
      </c>
      <c r="N9" s="24">
        <v>85062</v>
      </c>
      <c r="O9" s="24">
        <v>239</v>
      </c>
      <c r="P9" s="24">
        <v>91151</v>
      </c>
      <c r="Q9" s="24">
        <v>0</v>
      </c>
      <c r="R9" s="24">
        <v>0</v>
      </c>
      <c r="S9" s="24">
        <v>7</v>
      </c>
      <c r="T9" s="24">
        <v>2994</v>
      </c>
      <c r="U9" s="24">
        <v>973591</v>
      </c>
      <c r="V9" s="24">
        <v>195320014</v>
      </c>
      <c r="W9" s="64"/>
      <c r="X9" s="64"/>
    </row>
    <row r="10" spans="1:24" s="41" customFormat="1" ht="19.5" customHeight="1">
      <c r="A10" s="161" t="s">
        <v>64</v>
      </c>
      <c r="B10" s="182"/>
      <c r="C10" s="24">
        <v>951445</v>
      </c>
      <c r="D10" s="24">
        <v>192515310</v>
      </c>
      <c r="E10" s="24">
        <v>6976</v>
      </c>
      <c r="F10" s="24">
        <v>962982</v>
      </c>
      <c r="G10" s="24">
        <v>4312</v>
      </c>
      <c r="H10" s="24">
        <v>784052</v>
      </c>
      <c r="I10" s="24">
        <v>366</v>
      </c>
      <c r="J10" s="24">
        <v>473278</v>
      </c>
      <c r="K10" s="24">
        <v>21</v>
      </c>
      <c r="L10" s="24">
        <v>40902</v>
      </c>
      <c r="M10" s="24">
        <v>234</v>
      </c>
      <c r="N10" s="24">
        <v>84662</v>
      </c>
      <c r="O10" s="24">
        <v>239</v>
      </c>
      <c r="P10" s="24">
        <v>91151</v>
      </c>
      <c r="Q10" s="24">
        <v>0</v>
      </c>
      <c r="R10" s="24">
        <v>0</v>
      </c>
      <c r="S10" s="24">
        <v>7</v>
      </c>
      <c r="T10" s="24">
        <v>3144</v>
      </c>
      <c r="U10" s="24">
        <v>954111</v>
      </c>
      <c r="V10" s="24">
        <v>193123270</v>
      </c>
      <c r="W10" s="64"/>
      <c r="X10" s="64"/>
    </row>
    <row r="11" spans="1:24" s="41" customFormat="1" ht="19.5" customHeight="1">
      <c r="A11" s="181" t="s">
        <v>83</v>
      </c>
      <c r="B11" s="182"/>
      <c r="C11" s="24">
        <v>148015</v>
      </c>
      <c r="D11" s="24">
        <v>26805472</v>
      </c>
      <c r="E11" s="24">
        <v>1151</v>
      </c>
      <c r="F11" s="24">
        <v>163889</v>
      </c>
      <c r="G11" s="24">
        <v>1305</v>
      </c>
      <c r="H11" s="24">
        <v>242189</v>
      </c>
      <c r="I11" s="24">
        <v>41</v>
      </c>
      <c r="J11" s="24">
        <v>70132</v>
      </c>
      <c r="K11" s="24">
        <v>3</v>
      </c>
      <c r="L11" s="24">
        <v>43</v>
      </c>
      <c r="M11" s="24">
        <v>43</v>
      </c>
      <c r="N11" s="24">
        <v>25163</v>
      </c>
      <c r="O11" s="24">
        <v>53</v>
      </c>
      <c r="P11" s="24">
        <v>11495</v>
      </c>
      <c r="Q11" s="24">
        <v>0</v>
      </c>
      <c r="R11" s="24">
        <v>0</v>
      </c>
      <c r="S11" s="24">
        <v>5</v>
      </c>
      <c r="T11" s="24">
        <v>2389</v>
      </c>
      <c r="U11" s="24">
        <v>147856</v>
      </c>
      <c r="V11" s="24">
        <v>26813318</v>
      </c>
      <c r="W11" s="64"/>
      <c r="X11" s="64"/>
    </row>
    <row r="12" spans="1:24" s="41" customFormat="1" ht="19.5" customHeight="1">
      <c r="A12" s="181" t="s">
        <v>85</v>
      </c>
      <c r="B12" s="182"/>
      <c r="C12" s="24">
        <v>61900</v>
      </c>
      <c r="D12" s="24">
        <v>12415275</v>
      </c>
      <c r="E12" s="24">
        <v>654</v>
      </c>
      <c r="F12" s="24">
        <v>92062</v>
      </c>
      <c r="G12" s="24">
        <v>316</v>
      </c>
      <c r="H12" s="24">
        <v>63085</v>
      </c>
      <c r="I12" s="24">
        <v>12</v>
      </c>
      <c r="J12" s="24">
        <v>16970</v>
      </c>
      <c r="K12" s="24">
        <v>2</v>
      </c>
      <c r="L12" s="24">
        <v>7250</v>
      </c>
      <c r="M12" s="24">
        <v>27</v>
      </c>
      <c r="N12" s="24">
        <v>4325</v>
      </c>
      <c r="O12" s="24">
        <v>46</v>
      </c>
      <c r="P12" s="24">
        <v>29033</v>
      </c>
      <c r="Q12" s="24">
        <v>0</v>
      </c>
      <c r="R12" s="24">
        <v>0</v>
      </c>
      <c r="S12" s="24">
        <v>0</v>
      </c>
      <c r="T12" s="24">
        <v>0</v>
      </c>
      <c r="U12" s="24">
        <v>62219</v>
      </c>
      <c r="V12" s="24">
        <v>12429264</v>
      </c>
      <c r="W12" s="64"/>
      <c r="X12" s="64"/>
    </row>
    <row r="13" spans="1:24" s="41" customFormat="1" ht="19.5" customHeight="1">
      <c r="A13" s="145" t="s">
        <v>145</v>
      </c>
      <c r="B13" s="146"/>
      <c r="C13" s="24">
        <v>66716</v>
      </c>
      <c r="D13" s="24">
        <v>15369972</v>
      </c>
      <c r="E13" s="24">
        <v>671</v>
      </c>
      <c r="F13" s="24">
        <v>101069</v>
      </c>
      <c r="G13" s="24">
        <v>403</v>
      </c>
      <c r="H13" s="24">
        <v>75920</v>
      </c>
      <c r="I13" s="24">
        <v>30</v>
      </c>
      <c r="J13" s="24">
        <v>27915</v>
      </c>
      <c r="K13" s="24">
        <v>3</v>
      </c>
      <c r="L13" s="24">
        <v>10024</v>
      </c>
      <c r="M13" s="24">
        <v>20</v>
      </c>
      <c r="N13" s="24">
        <v>10165</v>
      </c>
      <c r="O13" s="24">
        <v>15</v>
      </c>
      <c r="P13" s="24">
        <v>2068</v>
      </c>
      <c r="Q13" s="24">
        <v>0</v>
      </c>
      <c r="R13" s="24">
        <v>0</v>
      </c>
      <c r="S13" s="24">
        <v>0</v>
      </c>
      <c r="T13" s="24">
        <v>70</v>
      </c>
      <c r="U13" s="24">
        <v>66989</v>
      </c>
      <c r="V13" s="24">
        <v>15421180</v>
      </c>
      <c r="W13" s="64"/>
      <c r="X13" s="64"/>
    </row>
    <row r="14" spans="1:24" s="41" customFormat="1" ht="19.5" customHeight="1">
      <c r="A14" s="145" t="s">
        <v>7</v>
      </c>
      <c r="B14" s="146"/>
      <c r="C14" s="24">
        <v>132067</v>
      </c>
      <c r="D14" s="24">
        <v>24632682</v>
      </c>
      <c r="E14" s="24">
        <v>908</v>
      </c>
      <c r="F14" s="24">
        <v>132755</v>
      </c>
      <c r="G14" s="24">
        <v>392</v>
      </c>
      <c r="H14" s="24">
        <v>69086</v>
      </c>
      <c r="I14" s="24">
        <v>52</v>
      </c>
      <c r="J14" s="24">
        <v>80084</v>
      </c>
      <c r="K14" s="24">
        <v>4</v>
      </c>
      <c r="L14" s="24">
        <v>6990</v>
      </c>
      <c r="M14" s="24">
        <v>27</v>
      </c>
      <c r="N14" s="24">
        <v>11530</v>
      </c>
      <c r="O14" s="24">
        <v>17</v>
      </c>
      <c r="P14" s="24">
        <v>3900</v>
      </c>
      <c r="Q14" s="24">
        <v>0</v>
      </c>
      <c r="R14" s="24">
        <v>0</v>
      </c>
      <c r="S14" s="24">
        <v>3</v>
      </c>
      <c r="T14" s="24">
        <v>-970</v>
      </c>
      <c r="U14" s="24">
        <v>132596</v>
      </c>
      <c r="V14" s="24">
        <v>24776105</v>
      </c>
      <c r="W14" s="64"/>
      <c r="X14" s="64"/>
    </row>
    <row r="15" spans="1:24" s="40" customFormat="1" ht="19.5" customHeight="1">
      <c r="A15" s="145" t="s">
        <v>65</v>
      </c>
      <c r="B15" s="146"/>
      <c r="C15" s="24">
        <v>77702</v>
      </c>
      <c r="D15" s="24">
        <v>15983772</v>
      </c>
      <c r="E15" s="24">
        <v>639</v>
      </c>
      <c r="F15" s="24">
        <v>73709</v>
      </c>
      <c r="G15" s="24">
        <v>361</v>
      </c>
      <c r="H15" s="24">
        <v>72342</v>
      </c>
      <c r="I15" s="24">
        <v>41</v>
      </c>
      <c r="J15" s="24">
        <v>40851</v>
      </c>
      <c r="K15" s="24">
        <v>1</v>
      </c>
      <c r="L15" s="24">
        <v>100</v>
      </c>
      <c r="M15" s="24">
        <v>10</v>
      </c>
      <c r="N15" s="24">
        <v>5940</v>
      </c>
      <c r="O15" s="24">
        <v>13</v>
      </c>
      <c r="P15" s="24">
        <v>3225</v>
      </c>
      <c r="Q15" s="24">
        <v>0</v>
      </c>
      <c r="R15" s="24">
        <v>0</v>
      </c>
      <c r="S15" s="24">
        <v>1</v>
      </c>
      <c r="T15" s="24">
        <v>1465</v>
      </c>
      <c r="U15" s="24">
        <v>77978</v>
      </c>
      <c r="V15" s="24">
        <v>16030069</v>
      </c>
      <c r="W15" s="64"/>
      <c r="X15" s="64"/>
    </row>
    <row r="16" spans="1:24" s="41" customFormat="1" ht="19.5" customHeight="1">
      <c r="A16" s="145" t="s">
        <v>87</v>
      </c>
      <c r="B16" s="146"/>
      <c r="C16" s="24">
        <v>134773</v>
      </c>
      <c r="D16" s="24">
        <v>28673133</v>
      </c>
      <c r="E16" s="24">
        <v>884</v>
      </c>
      <c r="F16" s="24">
        <v>107347</v>
      </c>
      <c r="G16" s="24">
        <v>449</v>
      </c>
      <c r="H16" s="24">
        <v>75727</v>
      </c>
      <c r="I16" s="24">
        <v>44</v>
      </c>
      <c r="J16" s="24">
        <v>54326</v>
      </c>
      <c r="K16" s="24">
        <v>0</v>
      </c>
      <c r="L16" s="24">
        <v>0</v>
      </c>
      <c r="M16" s="24">
        <v>13</v>
      </c>
      <c r="N16" s="24">
        <v>8220</v>
      </c>
      <c r="O16" s="24">
        <v>23</v>
      </c>
      <c r="P16" s="24">
        <v>13558</v>
      </c>
      <c r="Q16" s="24">
        <v>0</v>
      </c>
      <c r="R16" s="24">
        <v>0</v>
      </c>
      <c r="S16" s="24">
        <v>-1</v>
      </c>
      <c r="T16" s="24">
        <v>-217</v>
      </c>
      <c r="U16" s="24">
        <v>135197</v>
      </c>
      <c r="V16" s="24">
        <v>28753524</v>
      </c>
      <c r="W16" s="64"/>
      <c r="X16" s="64"/>
    </row>
    <row r="17" spans="1:24" s="41" customFormat="1" ht="19.5" customHeight="1">
      <c r="A17" s="145" t="s">
        <v>66</v>
      </c>
      <c r="B17" s="146"/>
      <c r="C17" s="24">
        <v>27332</v>
      </c>
      <c r="D17" s="24">
        <v>5976780</v>
      </c>
      <c r="E17" s="24">
        <v>199</v>
      </c>
      <c r="F17" s="24">
        <v>26062</v>
      </c>
      <c r="G17" s="24">
        <v>86</v>
      </c>
      <c r="H17" s="24">
        <v>15269</v>
      </c>
      <c r="I17" s="24">
        <v>11</v>
      </c>
      <c r="J17" s="24">
        <v>18655</v>
      </c>
      <c r="K17" s="24">
        <v>0</v>
      </c>
      <c r="L17" s="24">
        <v>0</v>
      </c>
      <c r="M17" s="24">
        <v>5</v>
      </c>
      <c r="N17" s="24">
        <v>940</v>
      </c>
      <c r="O17" s="24">
        <v>3</v>
      </c>
      <c r="P17" s="24">
        <v>500</v>
      </c>
      <c r="Q17" s="24">
        <v>0</v>
      </c>
      <c r="R17" s="24">
        <v>0</v>
      </c>
      <c r="S17" s="24">
        <v>0</v>
      </c>
      <c r="T17" s="24">
        <v>0</v>
      </c>
      <c r="U17" s="24">
        <v>27447</v>
      </c>
      <c r="V17" s="24">
        <v>6006668</v>
      </c>
      <c r="W17" s="64"/>
      <c r="X17" s="64"/>
    </row>
    <row r="18" spans="1:24" s="41" customFormat="1" ht="19.5" customHeight="1">
      <c r="A18" s="145" t="s">
        <v>67</v>
      </c>
      <c r="B18" s="146"/>
      <c r="C18" s="24">
        <v>19755</v>
      </c>
      <c r="D18" s="24">
        <v>3897012</v>
      </c>
      <c r="E18" s="24">
        <v>190</v>
      </c>
      <c r="F18" s="24">
        <v>28335</v>
      </c>
      <c r="G18" s="24">
        <v>84</v>
      </c>
      <c r="H18" s="24">
        <v>11568</v>
      </c>
      <c r="I18" s="24">
        <v>11</v>
      </c>
      <c r="J18" s="24">
        <v>22217</v>
      </c>
      <c r="K18" s="24">
        <v>0</v>
      </c>
      <c r="L18" s="24">
        <v>0</v>
      </c>
      <c r="M18" s="24">
        <v>8</v>
      </c>
      <c r="N18" s="24">
        <v>2223</v>
      </c>
      <c r="O18" s="24">
        <v>5</v>
      </c>
      <c r="P18" s="24">
        <v>1950</v>
      </c>
      <c r="Q18" s="24">
        <v>0</v>
      </c>
      <c r="R18" s="24">
        <v>0</v>
      </c>
      <c r="S18" s="24">
        <v>-1</v>
      </c>
      <c r="T18" s="24">
        <v>-1</v>
      </c>
      <c r="U18" s="24">
        <v>19863</v>
      </c>
      <c r="V18" s="24">
        <v>3936267</v>
      </c>
      <c r="W18" s="64"/>
      <c r="X18" s="64"/>
    </row>
    <row r="19" spans="1:24" s="41" customFormat="1" ht="19.5" customHeight="1">
      <c r="A19" s="145" t="s">
        <v>68</v>
      </c>
      <c r="B19" s="146"/>
      <c r="C19" s="24">
        <v>33018</v>
      </c>
      <c r="D19" s="24">
        <v>5064121</v>
      </c>
      <c r="E19" s="24">
        <v>154</v>
      </c>
      <c r="F19" s="24">
        <v>26187</v>
      </c>
      <c r="G19" s="24">
        <v>87</v>
      </c>
      <c r="H19" s="24">
        <v>11917</v>
      </c>
      <c r="I19" s="24">
        <v>13</v>
      </c>
      <c r="J19" s="24">
        <v>20670</v>
      </c>
      <c r="K19" s="24">
        <v>1</v>
      </c>
      <c r="L19" s="24">
        <v>7500</v>
      </c>
      <c r="M19" s="24">
        <v>10</v>
      </c>
      <c r="N19" s="24">
        <v>1620</v>
      </c>
      <c r="O19" s="24">
        <v>4</v>
      </c>
      <c r="P19" s="24">
        <v>2800</v>
      </c>
      <c r="Q19" s="24">
        <v>0</v>
      </c>
      <c r="R19" s="24">
        <v>0</v>
      </c>
      <c r="S19" s="24">
        <v>0</v>
      </c>
      <c r="T19" s="24">
        <v>380</v>
      </c>
      <c r="U19" s="24">
        <v>33091</v>
      </c>
      <c r="V19" s="24">
        <v>5090761</v>
      </c>
      <c r="W19" s="64"/>
      <c r="X19" s="64"/>
    </row>
    <row r="20" spans="1:24" s="41" customFormat="1" ht="19.5" customHeight="1">
      <c r="A20" s="145" t="s">
        <v>69</v>
      </c>
      <c r="B20" s="146"/>
      <c r="C20" s="24">
        <v>43307</v>
      </c>
      <c r="D20" s="24">
        <v>9820414</v>
      </c>
      <c r="E20" s="24">
        <v>279</v>
      </c>
      <c r="F20" s="24">
        <v>37078</v>
      </c>
      <c r="G20" s="24">
        <v>137</v>
      </c>
      <c r="H20" s="24">
        <v>25246</v>
      </c>
      <c r="I20" s="24">
        <v>27</v>
      </c>
      <c r="J20" s="24">
        <v>33184</v>
      </c>
      <c r="K20" s="24">
        <v>0</v>
      </c>
      <c r="L20" s="24">
        <v>0</v>
      </c>
      <c r="M20" s="24">
        <v>7</v>
      </c>
      <c r="N20" s="24">
        <v>2290</v>
      </c>
      <c r="O20" s="24">
        <v>11</v>
      </c>
      <c r="P20" s="24">
        <v>2780</v>
      </c>
      <c r="Q20" s="24">
        <v>0</v>
      </c>
      <c r="R20" s="24">
        <v>0</v>
      </c>
      <c r="S20" s="24">
        <v>0</v>
      </c>
      <c r="T20" s="24">
        <v>-50</v>
      </c>
      <c r="U20" s="24">
        <v>43445</v>
      </c>
      <c r="V20" s="24">
        <v>9864890</v>
      </c>
      <c r="W20" s="64"/>
      <c r="X20" s="64"/>
    </row>
    <row r="21" spans="1:24" s="41" customFormat="1" ht="19.5" customHeight="1">
      <c r="A21" s="145" t="s">
        <v>70</v>
      </c>
      <c r="B21" s="146"/>
      <c r="C21" s="24">
        <v>31090</v>
      </c>
      <c r="D21" s="24">
        <v>6100589</v>
      </c>
      <c r="E21" s="24">
        <v>124</v>
      </c>
      <c r="F21" s="24">
        <v>18983</v>
      </c>
      <c r="G21" s="24">
        <v>76</v>
      </c>
      <c r="H21" s="24">
        <v>20624</v>
      </c>
      <c r="I21" s="24">
        <v>5</v>
      </c>
      <c r="J21" s="24">
        <v>5608</v>
      </c>
      <c r="K21" s="24">
        <v>1</v>
      </c>
      <c r="L21" s="24">
        <v>8000</v>
      </c>
      <c r="M21" s="24">
        <v>3</v>
      </c>
      <c r="N21" s="24">
        <v>600</v>
      </c>
      <c r="O21" s="24">
        <v>9</v>
      </c>
      <c r="P21" s="24">
        <v>4730</v>
      </c>
      <c r="Q21" s="24">
        <v>0</v>
      </c>
      <c r="R21" s="24">
        <v>0</v>
      </c>
      <c r="S21" s="24">
        <v>0</v>
      </c>
      <c r="T21" s="24">
        <v>0</v>
      </c>
      <c r="U21" s="24">
        <v>31132</v>
      </c>
      <c r="V21" s="24">
        <v>6092425</v>
      </c>
      <c r="W21" s="64"/>
      <c r="X21" s="64"/>
    </row>
    <row r="22" spans="1:24" s="41" customFormat="1" ht="19.5" customHeight="1">
      <c r="A22" s="145" t="s">
        <v>71</v>
      </c>
      <c r="B22" s="146"/>
      <c r="C22" s="24">
        <v>25673</v>
      </c>
      <c r="D22" s="24">
        <v>7742965</v>
      </c>
      <c r="E22" s="24">
        <v>178</v>
      </c>
      <c r="F22" s="24">
        <v>25833</v>
      </c>
      <c r="G22" s="24">
        <v>92</v>
      </c>
      <c r="H22" s="24">
        <v>11871</v>
      </c>
      <c r="I22" s="24">
        <v>18</v>
      </c>
      <c r="J22" s="24">
        <v>24333</v>
      </c>
      <c r="K22" s="24">
        <v>1</v>
      </c>
      <c r="L22" s="24">
        <v>235</v>
      </c>
      <c r="M22" s="24">
        <v>12</v>
      </c>
      <c r="N22" s="24">
        <v>1790</v>
      </c>
      <c r="O22" s="24">
        <v>5</v>
      </c>
      <c r="P22" s="24">
        <v>900</v>
      </c>
      <c r="Q22" s="24">
        <v>0</v>
      </c>
      <c r="R22" s="24">
        <v>0</v>
      </c>
      <c r="S22" s="24">
        <v>1</v>
      </c>
      <c r="T22" s="24">
        <v>83</v>
      </c>
      <c r="U22" s="24">
        <v>25767</v>
      </c>
      <c r="V22" s="24">
        <v>7781999</v>
      </c>
      <c r="W22" s="64"/>
      <c r="X22" s="64"/>
    </row>
    <row r="23" spans="1:24" s="41" customFormat="1" ht="19.5" customHeight="1">
      <c r="A23" s="145" t="s">
        <v>72</v>
      </c>
      <c r="B23" s="146"/>
      <c r="C23" s="24">
        <v>20233</v>
      </c>
      <c r="D23" s="24">
        <v>4037717</v>
      </c>
      <c r="E23" s="24">
        <v>106</v>
      </c>
      <c r="F23" s="24">
        <v>13740</v>
      </c>
      <c r="G23" s="24">
        <v>50</v>
      </c>
      <c r="H23" s="24">
        <v>4092</v>
      </c>
      <c r="I23" s="24">
        <v>7</v>
      </c>
      <c r="J23" s="24">
        <v>6067</v>
      </c>
      <c r="K23" s="24">
        <v>2</v>
      </c>
      <c r="L23" s="24">
        <v>331</v>
      </c>
      <c r="M23" s="24">
        <v>7</v>
      </c>
      <c r="N23" s="24">
        <v>1239</v>
      </c>
      <c r="O23" s="24">
        <v>3</v>
      </c>
      <c r="P23" s="24">
        <v>8103</v>
      </c>
      <c r="Q23" s="24">
        <v>0</v>
      </c>
      <c r="R23" s="24">
        <v>0</v>
      </c>
      <c r="S23" s="24">
        <v>0</v>
      </c>
      <c r="T23" s="24">
        <v>0</v>
      </c>
      <c r="U23" s="24">
        <v>20293</v>
      </c>
      <c r="V23" s="24">
        <v>4046237</v>
      </c>
      <c r="W23" s="64"/>
      <c r="X23" s="64"/>
    </row>
    <row r="24" spans="1:24" s="41" customFormat="1" ht="19.5" customHeight="1">
      <c r="A24" s="145" t="s">
        <v>73</v>
      </c>
      <c r="B24" s="146"/>
      <c r="C24" s="24">
        <v>34833</v>
      </c>
      <c r="D24" s="24">
        <v>7020927</v>
      </c>
      <c r="E24" s="24">
        <v>186</v>
      </c>
      <c r="F24" s="24">
        <v>24656</v>
      </c>
      <c r="G24" s="24">
        <v>91</v>
      </c>
      <c r="H24" s="24">
        <v>11134</v>
      </c>
      <c r="I24" s="24">
        <v>20</v>
      </c>
      <c r="J24" s="24">
        <v>27652</v>
      </c>
      <c r="K24" s="24">
        <v>0</v>
      </c>
      <c r="L24" s="24">
        <v>0</v>
      </c>
      <c r="M24" s="24">
        <v>12</v>
      </c>
      <c r="N24" s="24">
        <v>1710</v>
      </c>
      <c r="O24" s="24">
        <v>7</v>
      </c>
      <c r="P24" s="24">
        <v>1970</v>
      </c>
      <c r="Q24" s="24">
        <v>0</v>
      </c>
      <c r="R24" s="24">
        <v>0</v>
      </c>
      <c r="S24" s="24">
        <v>0</v>
      </c>
      <c r="T24" s="24">
        <v>0</v>
      </c>
      <c r="U24" s="24">
        <v>34933</v>
      </c>
      <c r="V24" s="24">
        <v>7061842</v>
      </c>
      <c r="W24" s="64"/>
      <c r="X24" s="64"/>
    </row>
    <row r="25" spans="1:24" s="41" customFormat="1" ht="19.5" customHeight="1">
      <c r="A25" s="145" t="s">
        <v>6</v>
      </c>
      <c r="B25" s="146"/>
      <c r="C25" s="24">
        <v>19325</v>
      </c>
      <c r="D25" s="24">
        <v>2727785</v>
      </c>
      <c r="E25" s="24">
        <v>95</v>
      </c>
      <c r="F25" s="24">
        <v>14166</v>
      </c>
      <c r="G25" s="24">
        <v>62</v>
      </c>
      <c r="H25" s="24">
        <v>19168</v>
      </c>
      <c r="I25" s="24">
        <v>7</v>
      </c>
      <c r="J25" s="24">
        <v>6935</v>
      </c>
      <c r="K25" s="24">
        <v>0</v>
      </c>
      <c r="L25" s="24">
        <v>0</v>
      </c>
      <c r="M25" s="24">
        <v>2</v>
      </c>
      <c r="N25" s="24">
        <v>324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19359</v>
      </c>
      <c r="V25" s="24">
        <v>2729993</v>
      </c>
      <c r="W25" s="64"/>
      <c r="X25" s="64"/>
    </row>
    <row r="26" spans="1:24" s="41" customFormat="1" ht="19.5" customHeight="1">
      <c r="A26" s="145" t="s">
        <v>74</v>
      </c>
      <c r="B26" s="146"/>
      <c r="C26" s="24">
        <v>20231</v>
      </c>
      <c r="D26" s="24">
        <v>5034378</v>
      </c>
      <c r="E26" s="24">
        <v>139</v>
      </c>
      <c r="F26" s="24">
        <v>21088</v>
      </c>
      <c r="G26" s="24">
        <v>96</v>
      </c>
      <c r="H26" s="24">
        <v>17546</v>
      </c>
      <c r="I26" s="24">
        <v>8</v>
      </c>
      <c r="J26" s="24">
        <v>7363</v>
      </c>
      <c r="K26" s="24">
        <v>0</v>
      </c>
      <c r="L26" s="24">
        <v>0</v>
      </c>
      <c r="M26" s="24">
        <v>4</v>
      </c>
      <c r="N26" s="24">
        <v>540</v>
      </c>
      <c r="O26" s="24">
        <v>4</v>
      </c>
      <c r="P26" s="24">
        <v>844</v>
      </c>
      <c r="Q26" s="24">
        <v>0</v>
      </c>
      <c r="R26" s="24">
        <v>0</v>
      </c>
      <c r="S26" s="24">
        <v>0</v>
      </c>
      <c r="T26" s="24">
        <v>0</v>
      </c>
      <c r="U26" s="24">
        <v>20274</v>
      </c>
      <c r="V26" s="24">
        <v>5044979</v>
      </c>
      <c r="W26" s="64"/>
      <c r="X26" s="64"/>
    </row>
    <row r="27" spans="1:24" s="41" customFormat="1" ht="19.5" customHeight="1">
      <c r="A27" s="145" t="s">
        <v>75</v>
      </c>
      <c r="B27" s="146"/>
      <c r="C27" s="24">
        <v>7390</v>
      </c>
      <c r="D27" s="24">
        <v>1201509</v>
      </c>
      <c r="E27" s="24">
        <v>39</v>
      </c>
      <c r="F27" s="24">
        <v>5112</v>
      </c>
      <c r="G27" s="24">
        <v>22</v>
      </c>
      <c r="H27" s="24">
        <v>2132</v>
      </c>
      <c r="I27" s="24">
        <v>1</v>
      </c>
      <c r="J27" s="24">
        <v>120</v>
      </c>
      <c r="K27" s="24">
        <v>0</v>
      </c>
      <c r="L27" s="24">
        <v>0</v>
      </c>
      <c r="M27" s="24">
        <v>2</v>
      </c>
      <c r="N27" s="24">
        <v>400</v>
      </c>
      <c r="O27" s="24">
        <v>0</v>
      </c>
      <c r="P27" s="24">
        <v>0</v>
      </c>
      <c r="Q27" s="24">
        <v>0</v>
      </c>
      <c r="R27" s="24">
        <v>0</v>
      </c>
      <c r="S27" s="24">
        <v>-1</v>
      </c>
      <c r="T27" s="24">
        <v>-5</v>
      </c>
      <c r="U27" s="24">
        <v>7408</v>
      </c>
      <c r="V27" s="24">
        <v>1205004</v>
      </c>
      <c r="W27" s="64"/>
      <c r="X27" s="64"/>
    </row>
    <row r="28" spans="1:24" s="41" customFormat="1" ht="19.5" customHeight="1">
      <c r="A28" s="145" t="s">
        <v>76</v>
      </c>
      <c r="B28" s="146"/>
      <c r="C28" s="24">
        <v>13101</v>
      </c>
      <c r="D28" s="24">
        <v>2923190</v>
      </c>
      <c r="E28" s="24">
        <v>122</v>
      </c>
      <c r="F28" s="24">
        <v>15171</v>
      </c>
      <c r="G28" s="24">
        <v>46</v>
      </c>
      <c r="H28" s="24">
        <v>4881</v>
      </c>
      <c r="I28" s="24">
        <v>2</v>
      </c>
      <c r="J28" s="24">
        <v>1150</v>
      </c>
      <c r="K28" s="24">
        <v>0</v>
      </c>
      <c r="L28" s="24">
        <v>0</v>
      </c>
      <c r="M28" s="24">
        <v>11</v>
      </c>
      <c r="N28" s="24">
        <v>2600</v>
      </c>
      <c r="O28" s="24">
        <v>1</v>
      </c>
      <c r="P28" s="24">
        <v>200</v>
      </c>
      <c r="Q28" s="24">
        <v>0</v>
      </c>
      <c r="R28" s="24">
        <v>0</v>
      </c>
      <c r="S28" s="24">
        <v>0</v>
      </c>
      <c r="T28" s="24">
        <v>0</v>
      </c>
      <c r="U28" s="24">
        <v>13187</v>
      </c>
      <c r="V28" s="24">
        <v>2937030</v>
      </c>
      <c r="W28" s="64"/>
      <c r="X28" s="64"/>
    </row>
    <row r="29" spans="1:24" s="41" customFormat="1" ht="19.5" customHeight="1">
      <c r="A29" s="145" t="s">
        <v>77</v>
      </c>
      <c r="B29" s="146"/>
      <c r="C29" s="24">
        <v>20852</v>
      </c>
      <c r="D29" s="24">
        <v>3673971</v>
      </c>
      <c r="E29" s="24">
        <v>159</v>
      </c>
      <c r="F29" s="24">
        <v>20430</v>
      </c>
      <c r="G29" s="24">
        <v>70</v>
      </c>
      <c r="H29" s="24">
        <v>9946</v>
      </c>
      <c r="I29" s="24">
        <v>8</v>
      </c>
      <c r="J29" s="24">
        <v>4349</v>
      </c>
      <c r="K29" s="24">
        <v>1</v>
      </c>
      <c r="L29" s="24">
        <v>199</v>
      </c>
      <c r="M29" s="24">
        <v>6</v>
      </c>
      <c r="N29" s="24">
        <v>2300</v>
      </c>
      <c r="O29" s="24">
        <v>14</v>
      </c>
      <c r="P29" s="24">
        <v>2105</v>
      </c>
      <c r="Q29" s="24">
        <v>0</v>
      </c>
      <c r="R29" s="24">
        <v>0</v>
      </c>
      <c r="S29" s="24">
        <v>0</v>
      </c>
      <c r="T29" s="24">
        <v>0</v>
      </c>
      <c r="U29" s="24">
        <v>20933</v>
      </c>
      <c r="V29" s="24">
        <v>3688800</v>
      </c>
      <c r="W29" s="64"/>
      <c r="X29" s="64"/>
    </row>
    <row r="30" spans="1:24" s="41" customFormat="1" ht="19.5" customHeight="1">
      <c r="A30" s="145" t="s">
        <v>78</v>
      </c>
      <c r="B30" s="146"/>
      <c r="C30" s="24">
        <v>14132</v>
      </c>
      <c r="D30" s="24">
        <v>3413645</v>
      </c>
      <c r="E30" s="24">
        <v>99</v>
      </c>
      <c r="F30" s="24">
        <v>15311</v>
      </c>
      <c r="G30" s="24">
        <v>87</v>
      </c>
      <c r="H30" s="24">
        <v>20310</v>
      </c>
      <c r="I30" s="24">
        <v>8</v>
      </c>
      <c r="J30" s="24">
        <v>4697</v>
      </c>
      <c r="K30" s="24">
        <v>2</v>
      </c>
      <c r="L30" s="24">
        <v>230</v>
      </c>
      <c r="M30" s="24">
        <v>5</v>
      </c>
      <c r="N30" s="24">
        <v>743</v>
      </c>
      <c r="O30" s="24">
        <v>5</v>
      </c>
      <c r="P30" s="24">
        <v>940</v>
      </c>
      <c r="Q30" s="24">
        <v>0</v>
      </c>
      <c r="R30" s="24">
        <v>0</v>
      </c>
      <c r="S30" s="24">
        <v>0</v>
      </c>
      <c r="T30" s="24">
        <v>0</v>
      </c>
      <c r="U30" s="24">
        <v>14144</v>
      </c>
      <c r="V30" s="24">
        <v>3412916</v>
      </c>
      <c r="W30" s="64"/>
      <c r="X30" s="64"/>
    </row>
    <row r="31" spans="1:24" s="41" customFormat="1" ht="19.5" customHeight="1">
      <c r="A31" s="145" t="s">
        <v>79</v>
      </c>
      <c r="B31" s="146"/>
      <c r="C31" s="24">
        <v>19445</v>
      </c>
      <c r="D31" s="24">
        <v>2190545</v>
      </c>
      <c r="E31" s="24">
        <v>46</v>
      </c>
      <c r="F31" s="24">
        <v>8453</v>
      </c>
      <c r="G31" s="24">
        <v>13</v>
      </c>
      <c r="H31" s="24">
        <v>2505</v>
      </c>
      <c r="I31" s="24">
        <v>1</v>
      </c>
      <c r="J31" s="24">
        <v>1</v>
      </c>
      <c r="K31" s="24">
        <v>0</v>
      </c>
      <c r="L31" s="24">
        <v>0</v>
      </c>
      <c r="M31" s="24">
        <v>2</v>
      </c>
      <c r="N31" s="24">
        <v>400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-150</v>
      </c>
      <c r="U31" s="24">
        <v>19480</v>
      </c>
      <c r="V31" s="24">
        <v>2196744</v>
      </c>
      <c r="W31" s="64"/>
      <c r="X31" s="64"/>
    </row>
    <row r="32" spans="1:24" s="41" customFormat="1" ht="19.5" customHeight="1">
      <c r="A32" s="145" t="s">
        <v>80</v>
      </c>
      <c r="B32" s="146"/>
      <c r="C32" s="24">
        <v>18450</v>
      </c>
      <c r="D32" s="24">
        <v>1828413</v>
      </c>
      <c r="E32" s="24">
        <v>40</v>
      </c>
      <c r="F32" s="24">
        <v>7553</v>
      </c>
      <c r="G32" s="24">
        <v>12</v>
      </c>
      <c r="H32" s="24">
        <v>2265</v>
      </c>
      <c r="I32" s="24">
        <v>1</v>
      </c>
      <c r="J32" s="24">
        <v>1</v>
      </c>
      <c r="K32" s="24">
        <v>0</v>
      </c>
      <c r="L32" s="24">
        <v>0</v>
      </c>
      <c r="M32" s="24">
        <v>2</v>
      </c>
      <c r="N32" s="24">
        <v>400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18480</v>
      </c>
      <c r="V32" s="24">
        <v>1834102</v>
      </c>
      <c r="W32" s="64"/>
      <c r="X32" s="64"/>
    </row>
    <row r="33" spans="1:24" s="41" customFormat="1" ht="19.5" customHeight="1">
      <c r="A33" s="218" t="s">
        <v>81</v>
      </c>
      <c r="B33" s="219"/>
      <c r="C33" s="116">
        <v>995</v>
      </c>
      <c r="D33" s="117">
        <v>362132</v>
      </c>
      <c r="E33" s="117">
        <v>6</v>
      </c>
      <c r="F33" s="117">
        <v>900</v>
      </c>
      <c r="G33" s="117">
        <v>1</v>
      </c>
      <c r="H33" s="117">
        <v>240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-150</v>
      </c>
      <c r="U33" s="117">
        <v>1000</v>
      </c>
      <c r="V33" s="117">
        <v>362642</v>
      </c>
      <c r="W33" s="64"/>
      <c r="X33" s="64"/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3" t="str">
        <f>'2492-00-01'!P34</f>
        <v>中華民國112年12月20日編製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2:3" ht="16.5">
      <c r="B40" s="40" t="s">
        <v>132</v>
      </c>
      <c r="C40" s="41"/>
    </row>
    <row r="41" spans="2:3" ht="16.5">
      <c r="B41" s="89" t="s">
        <v>142</v>
      </c>
      <c r="C41" s="41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26" t="s">
        <v>138</v>
      </c>
      <c r="B1" s="130"/>
      <c r="C1" s="47"/>
      <c r="D1" s="25"/>
      <c r="M1" s="4"/>
      <c r="N1" s="4"/>
      <c r="Q1" s="50"/>
      <c r="R1" s="50"/>
      <c r="S1" s="50"/>
      <c r="T1" s="1" t="s">
        <v>2</v>
      </c>
      <c r="U1" s="173" t="s">
        <v>223</v>
      </c>
      <c r="V1" s="173"/>
      <c r="W1" s="126" t="s">
        <v>138</v>
      </c>
      <c r="X1" s="130"/>
      <c r="AJ1" s="4"/>
      <c r="AO1" s="50"/>
      <c r="AP1" s="1" t="s">
        <v>2</v>
      </c>
      <c r="AQ1" s="239" t="s">
        <v>223</v>
      </c>
      <c r="AR1" s="239"/>
    </row>
    <row r="2" spans="1:44" ht="16.5" customHeight="1">
      <c r="A2" s="129" t="s">
        <v>219</v>
      </c>
      <c r="B2" s="131" t="s">
        <v>221</v>
      </c>
      <c r="C2" s="55"/>
      <c r="D2" s="86"/>
      <c r="E2" s="7"/>
      <c r="F2" s="7"/>
      <c r="G2" s="7"/>
      <c r="H2" s="7"/>
      <c r="I2" s="7"/>
      <c r="J2" s="56"/>
      <c r="K2" s="82"/>
      <c r="L2" s="82"/>
      <c r="M2" s="82"/>
      <c r="N2" s="82"/>
      <c r="O2" s="8"/>
      <c r="P2" s="56"/>
      <c r="Q2" s="16"/>
      <c r="R2" s="16"/>
      <c r="S2" s="16"/>
      <c r="T2" s="1" t="s">
        <v>41</v>
      </c>
      <c r="U2" s="230" t="s">
        <v>60</v>
      </c>
      <c r="V2" s="230"/>
      <c r="W2" s="129" t="s">
        <v>219</v>
      </c>
      <c r="X2" s="131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2"/>
      <c r="AJ2" s="82"/>
      <c r="AK2" s="8"/>
      <c r="AN2" s="56"/>
      <c r="AO2" s="57"/>
      <c r="AP2" s="1" t="s">
        <v>41</v>
      </c>
      <c r="AQ2" s="231" t="s">
        <v>60</v>
      </c>
      <c r="AR2" s="231"/>
    </row>
    <row r="3" spans="1:44" s="10" customFormat="1" ht="19.5" customHeight="1">
      <c r="A3" s="163" t="s">
        <v>59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163" t="s">
        <v>61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</row>
    <row r="4" spans="1:44" s="10" customFormat="1" ht="19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</row>
    <row r="5" spans="1:44" s="13" customFormat="1" ht="19.5" customHeight="1">
      <c r="A5" s="11"/>
      <c r="B5" s="11"/>
      <c r="C5" s="11"/>
      <c r="D5" s="11"/>
      <c r="E5" s="11"/>
      <c r="F5" s="11"/>
      <c r="G5" s="166" t="str">
        <f>'2492-00-02'!K5</f>
        <v>   中華民國 112年11月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87"/>
      <c r="S5" s="87"/>
      <c r="T5" s="87"/>
      <c r="V5" s="28" t="s">
        <v>130</v>
      </c>
      <c r="W5" s="11"/>
      <c r="X5" s="11"/>
      <c r="Y5" s="83"/>
      <c r="Z5" s="83"/>
      <c r="AA5" s="83"/>
      <c r="AB5" s="83"/>
      <c r="AC5" s="172" t="str">
        <f>'2492-00-02'!K5</f>
        <v>   中華民國 112年11月</v>
      </c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4"/>
      <c r="AP5" s="14"/>
      <c r="AQ5" s="14"/>
      <c r="AR5" s="28" t="s">
        <v>130</v>
      </c>
    </row>
    <row r="6" spans="1:44" ht="16.5" customHeight="1">
      <c r="A6" s="221" t="s">
        <v>45</v>
      </c>
      <c r="B6" s="222"/>
      <c r="C6" s="141" t="s">
        <v>46</v>
      </c>
      <c r="D6" s="142"/>
      <c r="E6" s="147" t="s">
        <v>26</v>
      </c>
      <c r="F6" s="148"/>
      <c r="G6" s="154" t="s">
        <v>11</v>
      </c>
      <c r="H6" s="142"/>
      <c r="I6" s="154" t="s">
        <v>9</v>
      </c>
      <c r="J6" s="142"/>
      <c r="K6" s="147" t="s">
        <v>31</v>
      </c>
      <c r="L6" s="148"/>
      <c r="M6" s="227" t="s">
        <v>47</v>
      </c>
      <c r="N6" s="228"/>
      <c r="O6" s="227" t="s">
        <v>155</v>
      </c>
      <c r="P6" s="148"/>
      <c r="Q6" s="154" t="s">
        <v>12</v>
      </c>
      <c r="R6" s="142"/>
      <c r="S6" s="141" t="s">
        <v>33</v>
      </c>
      <c r="T6" s="142"/>
      <c r="U6" s="154" t="s">
        <v>13</v>
      </c>
      <c r="V6" s="142"/>
      <c r="W6" s="221" t="s">
        <v>45</v>
      </c>
      <c r="X6" s="236"/>
      <c r="Y6" s="154" t="s">
        <v>151</v>
      </c>
      <c r="Z6" s="142"/>
      <c r="AA6" s="154" t="s">
        <v>14</v>
      </c>
      <c r="AB6" s="142"/>
      <c r="AC6" s="154" t="s">
        <v>34</v>
      </c>
      <c r="AD6" s="142"/>
      <c r="AE6" s="154" t="s">
        <v>48</v>
      </c>
      <c r="AF6" s="192"/>
      <c r="AG6" s="147" t="s">
        <v>49</v>
      </c>
      <c r="AH6" s="148"/>
      <c r="AI6" s="154" t="s">
        <v>50</v>
      </c>
      <c r="AJ6" s="192"/>
      <c r="AK6" s="154" t="s">
        <v>156</v>
      </c>
      <c r="AL6" s="192"/>
      <c r="AM6" s="154" t="s">
        <v>51</v>
      </c>
      <c r="AN6" s="192"/>
      <c r="AO6" s="154" t="s">
        <v>52</v>
      </c>
      <c r="AP6" s="192"/>
      <c r="AQ6" s="154" t="s">
        <v>8</v>
      </c>
      <c r="AR6" s="142"/>
    </row>
    <row r="7" spans="1:49" ht="16.5">
      <c r="A7" s="223"/>
      <c r="B7" s="224"/>
      <c r="C7" s="143"/>
      <c r="D7" s="144"/>
      <c r="E7" s="149"/>
      <c r="F7" s="150"/>
      <c r="G7" s="143"/>
      <c r="H7" s="144"/>
      <c r="I7" s="143"/>
      <c r="J7" s="144"/>
      <c r="K7" s="149"/>
      <c r="L7" s="150"/>
      <c r="M7" s="149" t="s">
        <v>53</v>
      </c>
      <c r="N7" s="150"/>
      <c r="O7" s="149"/>
      <c r="P7" s="150"/>
      <c r="Q7" s="143"/>
      <c r="R7" s="144"/>
      <c r="S7" s="143"/>
      <c r="T7" s="144"/>
      <c r="U7" s="143"/>
      <c r="V7" s="144"/>
      <c r="W7" s="223"/>
      <c r="X7" s="237"/>
      <c r="Y7" s="143"/>
      <c r="Z7" s="144"/>
      <c r="AA7" s="143"/>
      <c r="AB7" s="144"/>
      <c r="AC7" s="143"/>
      <c r="AD7" s="144"/>
      <c r="AE7" s="220" t="s">
        <v>54</v>
      </c>
      <c r="AF7" s="144"/>
      <c r="AG7" s="149"/>
      <c r="AH7" s="150"/>
      <c r="AI7" s="220" t="s">
        <v>55</v>
      </c>
      <c r="AJ7" s="144"/>
      <c r="AK7" s="220"/>
      <c r="AL7" s="229"/>
      <c r="AM7" s="220" t="s">
        <v>56</v>
      </c>
      <c r="AN7" s="235"/>
      <c r="AO7" s="241" t="s">
        <v>57</v>
      </c>
      <c r="AP7" s="242"/>
      <c r="AQ7" s="240"/>
      <c r="AR7" s="235"/>
      <c r="AS7" s="49"/>
      <c r="AT7" s="49"/>
      <c r="AU7" s="49"/>
      <c r="AV7" s="49"/>
      <c r="AW7" s="49"/>
    </row>
    <row r="8" spans="1:48" ht="15.75" customHeight="1">
      <c r="A8" s="225"/>
      <c r="B8" s="22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5"/>
      <c r="X8" s="23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8" t="s">
        <v>4</v>
      </c>
      <c r="AQ8" s="1" t="s">
        <v>5</v>
      </c>
      <c r="AR8" s="59" t="s">
        <v>4</v>
      </c>
      <c r="AS8" s="49"/>
      <c r="AT8" s="49"/>
      <c r="AU8" s="49"/>
      <c r="AV8" s="49"/>
    </row>
    <row r="9" spans="1:60" s="18" customFormat="1" ht="24" customHeight="1">
      <c r="A9" s="159" t="s">
        <v>10</v>
      </c>
      <c r="B9" s="160"/>
      <c r="C9" s="24">
        <v>7022</v>
      </c>
      <c r="D9" s="24">
        <v>971435</v>
      </c>
      <c r="E9" s="24">
        <v>98</v>
      </c>
      <c r="F9" s="24">
        <v>13956</v>
      </c>
      <c r="G9" s="24">
        <v>6</v>
      </c>
      <c r="H9" s="24">
        <v>1100</v>
      </c>
      <c r="I9" s="24">
        <v>131</v>
      </c>
      <c r="J9" s="24">
        <v>22980</v>
      </c>
      <c r="K9" s="24">
        <v>15</v>
      </c>
      <c r="L9" s="24">
        <v>2260</v>
      </c>
      <c r="M9" s="24">
        <v>27</v>
      </c>
      <c r="N9" s="24">
        <v>11409</v>
      </c>
      <c r="O9" s="24">
        <v>699</v>
      </c>
      <c r="P9" s="24">
        <v>160345</v>
      </c>
      <c r="Q9" s="24">
        <v>2496</v>
      </c>
      <c r="R9" s="24">
        <v>372604</v>
      </c>
      <c r="S9" s="24">
        <v>23</v>
      </c>
      <c r="T9" s="24">
        <v>5949</v>
      </c>
      <c r="U9" s="24">
        <v>1031</v>
      </c>
      <c r="V9" s="24">
        <v>132389</v>
      </c>
      <c r="W9" s="159" t="s">
        <v>10</v>
      </c>
      <c r="X9" s="160"/>
      <c r="Y9" s="24">
        <v>51</v>
      </c>
      <c r="Z9" s="24">
        <v>7024</v>
      </c>
      <c r="AA9" s="24">
        <v>18</v>
      </c>
      <c r="AB9" s="24">
        <v>3514</v>
      </c>
      <c r="AC9" s="24">
        <v>38</v>
      </c>
      <c r="AD9" s="24">
        <v>6441</v>
      </c>
      <c r="AE9" s="24">
        <v>135</v>
      </c>
      <c r="AF9" s="24">
        <v>18445</v>
      </c>
      <c r="AG9" s="24">
        <v>206</v>
      </c>
      <c r="AH9" s="24">
        <v>31049</v>
      </c>
      <c r="AI9" s="24">
        <v>0</v>
      </c>
      <c r="AJ9" s="24">
        <v>0</v>
      </c>
      <c r="AK9" s="24">
        <v>36</v>
      </c>
      <c r="AL9" s="24">
        <v>3808</v>
      </c>
      <c r="AM9" s="24">
        <v>0</v>
      </c>
      <c r="AN9" s="24">
        <v>0</v>
      </c>
      <c r="AO9" s="24">
        <v>1564</v>
      </c>
      <c r="AP9" s="24">
        <v>125682</v>
      </c>
      <c r="AQ9" s="24">
        <v>448</v>
      </c>
      <c r="AR9" s="24">
        <v>52481</v>
      </c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60" ht="24" customHeight="1">
      <c r="A10" s="161" t="s">
        <v>62</v>
      </c>
      <c r="B10" s="182"/>
      <c r="C10" s="24">
        <v>6976</v>
      </c>
      <c r="D10" s="24">
        <v>962982</v>
      </c>
      <c r="E10" s="24">
        <v>96</v>
      </c>
      <c r="F10" s="24">
        <v>13656</v>
      </c>
      <c r="G10" s="24">
        <v>6</v>
      </c>
      <c r="H10" s="24">
        <v>1100</v>
      </c>
      <c r="I10" s="24">
        <v>131</v>
      </c>
      <c r="J10" s="24">
        <v>22980</v>
      </c>
      <c r="K10" s="24">
        <v>15</v>
      </c>
      <c r="L10" s="24">
        <v>2260</v>
      </c>
      <c r="M10" s="24">
        <v>27</v>
      </c>
      <c r="N10" s="24">
        <v>11409</v>
      </c>
      <c r="O10" s="24">
        <v>693</v>
      </c>
      <c r="P10" s="24">
        <v>159045</v>
      </c>
      <c r="Q10" s="24">
        <v>2482</v>
      </c>
      <c r="R10" s="24">
        <v>368014</v>
      </c>
      <c r="S10" s="24">
        <v>23</v>
      </c>
      <c r="T10" s="24">
        <v>5949</v>
      </c>
      <c r="U10" s="24">
        <v>1023</v>
      </c>
      <c r="V10" s="24">
        <v>131171</v>
      </c>
      <c r="W10" s="161" t="s">
        <v>62</v>
      </c>
      <c r="X10" s="162"/>
      <c r="Y10" s="24">
        <v>51</v>
      </c>
      <c r="Z10" s="24">
        <v>7024</v>
      </c>
      <c r="AA10" s="24">
        <v>18</v>
      </c>
      <c r="AB10" s="24">
        <v>3514</v>
      </c>
      <c r="AC10" s="24">
        <v>38</v>
      </c>
      <c r="AD10" s="24">
        <v>6441</v>
      </c>
      <c r="AE10" s="24">
        <v>135</v>
      </c>
      <c r="AF10" s="24">
        <v>18445</v>
      </c>
      <c r="AG10" s="24">
        <v>205</v>
      </c>
      <c r="AH10" s="24">
        <v>30809</v>
      </c>
      <c r="AI10" s="24">
        <v>0</v>
      </c>
      <c r="AJ10" s="24">
        <v>0</v>
      </c>
      <c r="AK10" s="24">
        <v>35</v>
      </c>
      <c r="AL10" s="24">
        <v>3708</v>
      </c>
      <c r="AM10" s="24">
        <v>0</v>
      </c>
      <c r="AN10" s="24">
        <v>0</v>
      </c>
      <c r="AO10" s="24">
        <v>1554</v>
      </c>
      <c r="AP10" s="24">
        <v>125262</v>
      </c>
      <c r="AQ10" s="24">
        <v>444</v>
      </c>
      <c r="AR10" s="24">
        <v>52196</v>
      </c>
      <c r="AS10" s="60"/>
      <c r="AT10" s="60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</row>
    <row r="11" spans="1:60" ht="24" customHeight="1">
      <c r="A11" s="145" t="s">
        <v>133</v>
      </c>
      <c r="B11" s="146"/>
      <c r="C11" s="24">
        <v>1151</v>
      </c>
      <c r="D11" s="24">
        <v>163889</v>
      </c>
      <c r="E11" s="24">
        <v>3</v>
      </c>
      <c r="F11" s="24">
        <v>500</v>
      </c>
      <c r="G11" s="24">
        <v>0</v>
      </c>
      <c r="H11" s="24">
        <v>0</v>
      </c>
      <c r="I11" s="24">
        <v>16</v>
      </c>
      <c r="J11" s="24">
        <v>2550</v>
      </c>
      <c r="K11" s="24">
        <v>1</v>
      </c>
      <c r="L11" s="24">
        <v>10</v>
      </c>
      <c r="M11" s="24">
        <v>1</v>
      </c>
      <c r="N11" s="24">
        <v>50</v>
      </c>
      <c r="O11" s="24">
        <v>110</v>
      </c>
      <c r="P11" s="24">
        <v>24632</v>
      </c>
      <c r="Q11" s="24">
        <v>405</v>
      </c>
      <c r="R11" s="24">
        <v>66553</v>
      </c>
      <c r="S11" s="24">
        <v>5</v>
      </c>
      <c r="T11" s="24">
        <v>990</v>
      </c>
      <c r="U11" s="24">
        <v>149</v>
      </c>
      <c r="V11" s="24">
        <v>20821</v>
      </c>
      <c r="W11" s="181" t="s">
        <v>82</v>
      </c>
      <c r="X11" s="182"/>
      <c r="Y11" s="24">
        <v>13</v>
      </c>
      <c r="Z11" s="24">
        <v>1759</v>
      </c>
      <c r="AA11" s="24">
        <v>4</v>
      </c>
      <c r="AB11" s="24">
        <v>840</v>
      </c>
      <c r="AC11" s="24">
        <v>1</v>
      </c>
      <c r="AD11" s="24">
        <v>200</v>
      </c>
      <c r="AE11" s="24">
        <v>33</v>
      </c>
      <c r="AF11" s="24">
        <v>5480</v>
      </c>
      <c r="AG11" s="24">
        <v>19</v>
      </c>
      <c r="AH11" s="24">
        <v>2520</v>
      </c>
      <c r="AI11" s="24">
        <v>0</v>
      </c>
      <c r="AJ11" s="24">
        <v>0</v>
      </c>
      <c r="AK11" s="24">
        <v>8</v>
      </c>
      <c r="AL11" s="24">
        <v>950</v>
      </c>
      <c r="AM11" s="24">
        <v>0</v>
      </c>
      <c r="AN11" s="24">
        <v>0</v>
      </c>
      <c r="AO11" s="24">
        <v>320</v>
      </c>
      <c r="AP11" s="24">
        <v>27466</v>
      </c>
      <c r="AQ11" s="24">
        <v>63</v>
      </c>
      <c r="AR11" s="24">
        <v>8568</v>
      </c>
      <c r="AS11" s="60"/>
      <c r="AT11" s="60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spans="1:60" ht="24" customHeight="1">
      <c r="A12" s="181" t="s">
        <v>84</v>
      </c>
      <c r="B12" s="182"/>
      <c r="C12" s="24">
        <v>654</v>
      </c>
      <c r="D12" s="24">
        <v>92062</v>
      </c>
      <c r="E12" s="24">
        <v>1</v>
      </c>
      <c r="F12" s="24">
        <v>230</v>
      </c>
      <c r="G12" s="24">
        <v>0</v>
      </c>
      <c r="H12" s="24">
        <v>0</v>
      </c>
      <c r="I12" s="24">
        <v>10</v>
      </c>
      <c r="J12" s="24">
        <v>1521</v>
      </c>
      <c r="K12" s="24">
        <v>0</v>
      </c>
      <c r="L12" s="24">
        <v>0</v>
      </c>
      <c r="M12" s="24">
        <v>0</v>
      </c>
      <c r="N12" s="24">
        <v>0</v>
      </c>
      <c r="O12" s="24">
        <v>23</v>
      </c>
      <c r="P12" s="24">
        <v>4295</v>
      </c>
      <c r="Q12" s="24">
        <v>209</v>
      </c>
      <c r="R12" s="24">
        <v>35544</v>
      </c>
      <c r="S12" s="24">
        <v>0</v>
      </c>
      <c r="T12" s="24">
        <v>0</v>
      </c>
      <c r="U12" s="24">
        <v>106</v>
      </c>
      <c r="V12" s="24">
        <v>17227</v>
      </c>
      <c r="W12" s="181" t="s">
        <v>84</v>
      </c>
      <c r="X12" s="182"/>
      <c r="Y12" s="24">
        <v>11</v>
      </c>
      <c r="Z12" s="24">
        <v>1840</v>
      </c>
      <c r="AA12" s="24">
        <v>2</v>
      </c>
      <c r="AB12" s="24">
        <v>400</v>
      </c>
      <c r="AC12" s="24">
        <v>1</v>
      </c>
      <c r="AD12" s="24">
        <v>100</v>
      </c>
      <c r="AE12" s="24">
        <v>15</v>
      </c>
      <c r="AF12" s="24">
        <v>1900</v>
      </c>
      <c r="AG12" s="24">
        <v>12</v>
      </c>
      <c r="AH12" s="24">
        <v>1710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220</v>
      </c>
      <c r="AP12" s="24">
        <v>21346</v>
      </c>
      <c r="AQ12" s="24">
        <v>44</v>
      </c>
      <c r="AR12" s="24">
        <v>5949</v>
      </c>
      <c r="AS12" s="60"/>
      <c r="AT12" s="60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ht="24" customHeight="1">
      <c r="A13" s="145" t="s">
        <v>145</v>
      </c>
      <c r="B13" s="146"/>
      <c r="C13" s="24">
        <v>671</v>
      </c>
      <c r="D13" s="24">
        <v>101069</v>
      </c>
      <c r="E13" s="24">
        <v>6</v>
      </c>
      <c r="F13" s="24">
        <v>703</v>
      </c>
      <c r="G13" s="24">
        <v>0</v>
      </c>
      <c r="H13" s="24">
        <v>0</v>
      </c>
      <c r="I13" s="24">
        <v>13</v>
      </c>
      <c r="J13" s="24">
        <v>2065</v>
      </c>
      <c r="K13" s="24">
        <v>0</v>
      </c>
      <c r="L13" s="24">
        <v>0</v>
      </c>
      <c r="M13" s="24">
        <v>3</v>
      </c>
      <c r="N13" s="24">
        <v>6200</v>
      </c>
      <c r="O13" s="24">
        <v>71</v>
      </c>
      <c r="P13" s="24">
        <v>18467</v>
      </c>
      <c r="Q13" s="24">
        <v>242</v>
      </c>
      <c r="R13" s="24">
        <v>36786</v>
      </c>
      <c r="S13" s="24">
        <v>1</v>
      </c>
      <c r="T13" s="24">
        <v>200</v>
      </c>
      <c r="U13" s="24">
        <v>108</v>
      </c>
      <c r="V13" s="24">
        <v>14765</v>
      </c>
      <c r="W13" s="145" t="s">
        <v>144</v>
      </c>
      <c r="X13" s="146"/>
      <c r="Y13" s="24">
        <v>3</v>
      </c>
      <c r="Z13" s="24">
        <v>450</v>
      </c>
      <c r="AA13" s="24">
        <v>2</v>
      </c>
      <c r="AB13" s="24">
        <v>124</v>
      </c>
      <c r="AC13" s="24">
        <v>12</v>
      </c>
      <c r="AD13" s="24">
        <v>2290</v>
      </c>
      <c r="AE13" s="24">
        <v>6</v>
      </c>
      <c r="AF13" s="24">
        <v>450</v>
      </c>
      <c r="AG13" s="24">
        <v>17</v>
      </c>
      <c r="AH13" s="24">
        <v>2690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142</v>
      </c>
      <c r="AP13" s="24">
        <v>10308</v>
      </c>
      <c r="AQ13" s="24">
        <v>44</v>
      </c>
      <c r="AR13" s="24">
        <v>5522</v>
      </c>
      <c r="AS13" s="60"/>
      <c r="AT13" s="60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ht="24" customHeight="1">
      <c r="A14" s="145" t="s">
        <v>7</v>
      </c>
      <c r="B14" s="146"/>
      <c r="C14" s="24">
        <v>908</v>
      </c>
      <c r="D14" s="24">
        <v>132755</v>
      </c>
      <c r="E14" s="24">
        <v>9</v>
      </c>
      <c r="F14" s="24">
        <v>1150</v>
      </c>
      <c r="G14" s="24">
        <v>2</v>
      </c>
      <c r="H14" s="24">
        <v>400</v>
      </c>
      <c r="I14" s="24">
        <v>23</v>
      </c>
      <c r="J14" s="24">
        <v>3538</v>
      </c>
      <c r="K14" s="24">
        <v>1</v>
      </c>
      <c r="L14" s="24">
        <v>200</v>
      </c>
      <c r="M14" s="24">
        <v>4</v>
      </c>
      <c r="N14" s="24">
        <v>890</v>
      </c>
      <c r="O14" s="24">
        <v>87</v>
      </c>
      <c r="P14" s="24">
        <v>16191</v>
      </c>
      <c r="Q14" s="24">
        <v>374</v>
      </c>
      <c r="R14" s="24">
        <v>53485</v>
      </c>
      <c r="S14" s="24">
        <v>5</v>
      </c>
      <c r="T14" s="24">
        <v>1530</v>
      </c>
      <c r="U14" s="24">
        <v>105</v>
      </c>
      <c r="V14" s="24">
        <v>17493</v>
      </c>
      <c r="W14" s="145" t="s">
        <v>7</v>
      </c>
      <c r="X14" s="146"/>
      <c r="Y14" s="24">
        <v>8</v>
      </c>
      <c r="Z14" s="24">
        <v>980</v>
      </c>
      <c r="AA14" s="24">
        <v>1</v>
      </c>
      <c r="AB14" s="24">
        <v>200</v>
      </c>
      <c r="AC14" s="24">
        <v>8</v>
      </c>
      <c r="AD14" s="24">
        <v>1440</v>
      </c>
      <c r="AE14" s="24">
        <v>22</v>
      </c>
      <c r="AF14" s="24">
        <v>3259</v>
      </c>
      <c r="AG14" s="24">
        <v>24</v>
      </c>
      <c r="AH14" s="24">
        <v>3016</v>
      </c>
      <c r="AI14" s="24">
        <v>0</v>
      </c>
      <c r="AJ14" s="24">
        <v>0</v>
      </c>
      <c r="AK14" s="24">
        <v>4</v>
      </c>
      <c r="AL14" s="24">
        <v>500</v>
      </c>
      <c r="AM14" s="24">
        <v>0</v>
      </c>
      <c r="AN14" s="24">
        <v>0</v>
      </c>
      <c r="AO14" s="24">
        <v>161</v>
      </c>
      <c r="AP14" s="24">
        <v>20358</v>
      </c>
      <c r="AQ14" s="24">
        <v>70</v>
      </c>
      <c r="AR14" s="24">
        <v>8125</v>
      </c>
      <c r="AS14" s="60"/>
      <c r="AT14" s="60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60" ht="24" customHeight="1">
      <c r="A15" s="145" t="s">
        <v>65</v>
      </c>
      <c r="B15" s="146"/>
      <c r="C15" s="24">
        <v>639</v>
      </c>
      <c r="D15" s="24">
        <v>73709</v>
      </c>
      <c r="E15" s="24">
        <v>6</v>
      </c>
      <c r="F15" s="24">
        <v>933</v>
      </c>
      <c r="G15" s="24">
        <v>0</v>
      </c>
      <c r="H15" s="24">
        <v>0</v>
      </c>
      <c r="I15" s="24">
        <v>14</v>
      </c>
      <c r="J15" s="24">
        <v>3491</v>
      </c>
      <c r="K15" s="24">
        <v>4</v>
      </c>
      <c r="L15" s="24">
        <v>310</v>
      </c>
      <c r="M15" s="24">
        <v>3</v>
      </c>
      <c r="N15" s="24">
        <v>649</v>
      </c>
      <c r="O15" s="24">
        <v>57</v>
      </c>
      <c r="P15" s="24">
        <v>12095</v>
      </c>
      <c r="Q15" s="24">
        <v>225</v>
      </c>
      <c r="R15" s="24">
        <v>28895</v>
      </c>
      <c r="S15" s="24">
        <v>2</v>
      </c>
      <c r="T15" s="24">
        <v>400</v>
      </c>
      <c r="U15" s="24">
        <v>96</v>
      </c>
      <c r="V15" s="24">
        <v>9935</v>
      </c>
      <c r="W15" s="145" t="s">
        <v>65</v>
      </c>
      <c r="X15" s="146"/>
      <c r="Y15" s="24">
        <v>3</v>
      </c>
      <c r="Z15" s="24">
        <v>430</v>
      </c>
      <c r="AA15" s="24">
        <v>3</v>
      </c>
      <c r="AB15" s="24">
        <v>600</v>
      </c>
      <c r="AC15" s="24">
        <v>4</v>
      </c>
      <c r="AD15" s="24">
        <v>560</v>
      </c>
      <c r="AE15" s="24">
        <v>12</v>
      </c>
      <c r="AF15" s="24">
        <v>1530</v>
      </c>
      <c r="AG15" s="24">
        <v>14</v>
      </c>
      <c r="AH15" s="24">
        <v>1896</v>
      </c>
      <c r="AI15" s="24">
        <v>0</v>
      </c>
      <c r="AJ15" s="24">
        <v>0</v>
      </c>
      <c r="AK15" s="24">
        <v>9</v>
      </c>
      <c r="AL15" s="24">
        <v>550</v>
      </c>
      <c r="AM15" s="24">
        <v>0</v>
      </c>
      <c r="AN15" s="24">
        <v>0</v>
      </c>
      <c r="AO15" s="24">
        <v>151</v>
      </c>
      <c r="AP15" s="24">
        <v>8281</v>
      </c>
      <c r="AQ15" s="24">
        <v>36</v>
      </c>
      <c r="AR15" s="24">
        <v>3154</v>
      </c>
      <c r="AS15" s="60"/>
      <c r="AT15" s="60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</row>
    <row r="16" spans="1:60" ht="24" customHeight="1">
      <c r="A16" s="145" t="s">
        <v>86</v>
      </c>
      <c r="B16" s="146"/>
      <c r="C16" s="24">
        <v>884</v>
      </c>
      <c r="D16" s="24">
        <v>107347</v>
      </c>
      <c r="E16" s="24">
        <v>11</v>
      </c>
      <c r="F16" s="24">
        <v>1263</v>
      </c>
      <c r="G16" s="24">
        <v>0</v>
      </c>
      <c r="H16" s="24">
        <v>0</v>
      </c>
      <c r="I16" s="24">
        <v>9</v>
      </c>
      <c r="J16" s="24">
        <v>2943</v>
      </c>
      <c r="K16" s="24">
        <v>1</v>
      </c>
      <c r="L16" s="24">
        <v>200</v>
      </c>
      <c r="M16" s="24">
        <v>4</v>
      </c>
      <c r="N16" s="24">
        <v>1430</v>
      </c>
      <c r="O16" s="24">
        <v>90</v>
      </c>
      <c r="P16" s="24">
        <v>17587</v>
      </c>
      <c r="Q16" s="24">
        <v>303</v>
      </c>
      <c r="R16" s="24">
        <v>43524</v>
      </c>
      <c r="S16" s="24">
        <v>4</v>
      </c>
      <c r="T16" s="24">
        <v>790</v>
      </c>
      <c r="U16" s="24">
        <v>139</v>
      </c>
      <c r="V16" s="24">
        <v>14745</v>
      </c>
      <c r="W16" s="145" t="s">
        <v>86</v>
      </c>
      <c r="X16" s="146"/>
      <c r="Y16" s="24">
        <v>7</v>
      </c>
      <c r="Z16" s="24">
        <v>847</v>
      </c>
      <c r="AA16" s="24">
        <v>1</v>
      </c>
      <c r="AB16" s="24">
        <v>500</v>
      </c>
      <c r="AC16" s="24">
        <v>1</v>
      </c>
      <c r="AD16" s="24">
        <v>3</v>
      </c>
      <c r="AE16" s="24">
        <v>17</v>
      </c>
      <c r="AF16" s="24">
        <v>1679</v>
      </c>
      <c r="AG16" s="24">
        <v>35</v>
      </c>
      <c r="AH16" s="24">
        <v>5028</v>
      </c>
      <c r="AI16" s="24">
        <v>0</v>
      </c>
      <c r="AJ16" s="24">
        <v>0</v>
      </c>
      <c r="AK16" s="24">
        <v>6</v>
      </c>
      <c r="AL16" s="24">
        <v>620</v>
      </c>
      <c r="AM16" s="24">
        <v>0</v>
      </c>
      <c r="AN16" s="24">
        <v>0</v>
      </c>
      <c r="AO16" s="24">
        <v>187</v>
      </c>
      <c r="AP16" s="24">
        <v>9424</v>
      </c>
      <c r="AQ16" s="24">
        <v>69</v>
      </c>
      <c r="AR16" s="24">
        <v>6765</v>
      </c>
      <c r="AS16" s="60"/>
      <c r="AT16" s="60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ht="24" customHeight="1">
      <c r="A17" s="145" t="s">
        <v>66</v>
      </c>
      <c r="B17" s="146"/>
      <c r="C17" s="24">
        <v>199</v>
      </c>
      <c r="D17" s="24">
        <v>26062</v>
      </c>
      <c r="E17" s="24">
        <v>2</v>
      </c>
      <c r="F17" s="24">
        <v>60</v>
      </c>
      <c r="G17" s="24">
        <v>0</v>
      </c>
      <c r="H17" s="24">
        <v>0</v>
      </c>
      <c r="I17" s="24">
        <v>4</v>
      </c>
      <c r="J17" s="24">
        <v>700</v>
      </c>
      <c r="K17" s="24">
        <v>0</v>
      </c>
      <c r="L17" s="24">
        <v>0</v>
      </c>
      <c r="M17" s="24">
        <v>3</v>
      </c>
      <c r="N17" s="24">
        <v>600</v>
      </c>
      <c r="O17" s="24">
        <v>33</v>
      </c>
      <c r="P17" s="24">
        <v>7407</v>
      </c>
      <c r="Q17" s="24">
        <v>55</v>
      </c>
      <c r="R17" s="24">
        <v>7555</v>
      </c>
      <c r="S17" s="24">
        <v>0</v>
      </c>
      <c r="T17" s="24">
        <v>0</v>
      </c>
      <c r="U17" s="24">
        <v>27</v>
      </c>
      <c r="V17" s="24">
        <v>3580</v>
      </c>
      <c r="W17" s="145" t="s">
        <v>66</v>
      </c>
      <c r="X17" s="146"/>
      <c r="Y17" s="24">
        <v>1</v>
      </c>
      <c r="Z17" s="24">
        <v>200</v>
      </c>
      <c r="AA17" s="24">
        <v>2</v>
      </c>
      <c r="AB17" s="24">
        <v>250</v>
      </c>
      <c r="AC17" s="24">
        <v>1</v>
      </c>
      <c r="AD17" s="24">
        <v>200</v>
      </c>
      <c r="AE17" s="24">
        <v>3</v>
      </c>
      <c r="AF17" s="24">
        <v>310</v>
      </c>
      <c r="AG17" s="24">
        <v>4</v>
      </c>
      <c r="AH17" s="24">
        <v>530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54</v>
      </c>
      <c r="AP17" s="24">
        <v>3170</v>
      </c>
      <c r="AQ17" s="24">
        <v>10</v>
      </c>
      <c r="AR17" s="24">
        <v>1500</v>
      </c>
      <c r="AS17" s="60"/>
      <c r="AT17" s="60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</row>
    <row r="18" spans="1:60" ht="24" customHeight="1">
      <c r="A18" s="145" t="s">
        <v>67</v>
      </c>
      <c r="B18" s="146"/>
      <c r="C18" s="24">
        <v>190</v>
      </c>
      <c r="D18" s="24">
        <v>28335</v>
      </c>
      <c r="E18" s="24">
        <v>2</v>
      </c>
      <c r="F18" s="24">
        <v>290</v>
      </c>
      <c r="G18" s="24">
        <v>0</v>
      </c>
      <c r="H18" s="24">
        <v>0</v>
      </c>
      <c r="I18" s="24">
        <v>3</v>
      </c>
      <c r="J18" s="24">
        <v>600</v>
      </c>
      <c r="K18" s="24">
        <v>0</v>
      </c>
      <c r="L18" s="24">
        <v>0</v>
      </c>
      <c r="M18" s="24">
        <v>2</v>
      </c>
      <c r="N18" s="24">
        <v>430</v>
      </c>
      <c r="O18" s="24">
        <v>16</v>
      </c>
      <c r="P18" s="24">
        <v>3996</v>
      </c>
      <c r="Q18" s="24">
        <v>60</v>
      </c>
      <c r="R18" s="24">
        <v>8224</v>
      </c>
      <c r="S18" s="24">
        <v>1</v>
      </c>
      <c r="T18" s="24">
        <v>249</v>
      </c>
      <c r="U18" s="24">
        <v>46</v>
      </c>
      <c r="V18" s="24">
        <v>4873</v>
      </c>
      <c r="W18" s="145" t="s">
        <v>67</v>
      </c>
      <c r="X18" s="146"/>
      <c r="Y18" s="24">
        <v>1</v>
      </c>
      <c r="Z18" s="24">
        <v>200</v>
      </c>
      <c r="AA18" s="24">
        <v>0</v>
      </c>
      <c r="AB18" s="24">
        <v>0</v>
      </c>
      <c r="AC18" s="24">
        <v>4</v>
      </c>
      <c r="AD18" s="24">
        <v>880</v>
      </c>
      <c r="AE18" s="24">
        <v>2</v>
      </c>
      <c r="AF18" s="24">
        <v>300</v>
      </c>
      <c r="AG18" s="24">
        <v>2</v>
      </c>
      <c r="AH18" s="24">
        <v>489</v>
      </c>
      <c r="AI18" s="24">
        <v>0</v>
      </c>
      <c r="AJ18" s="24">
        <v>0</v>
      </c>
      <c r="AK18" s="24">
        <v>2</v>
      </c>
      <c r="AL18" s="24">
        <v>448</v>
      </c>
      <c r="AM18" s="24">
        <v>0</v>
      </c>
      <c r="AN18" s="24">
        <v>0</v>
      </c>
      <c r="AO18" s="24">
        <v>37</v>
      </c>
      <c r="AP18" s="24">
        <v>5870</v>
      </c>
      <c r="AQ18" s="24">
        <v>12</v>
      </c>
      <c r="AR18" s="24">
        <v>1486</v>
      </c>
      <c r="AS18" s="60"/>
      <c r="AT18" s="60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</row>
    <row r="19" spans="1:60" ht="24" customHeight="1">
      <c r="A19" s="145" t="s">
        <v>68</v>
      </c>
      <c r="B19" s="146"/>
      <c r="C19" s="24">
        <v>154</v>
      </c>
      <c r="D19" s="24">
        <v>26187</v>
      </c>
      <c r="E19" s="24">
        <v>2</v>
      </c>
      <c r="F19" s="24">
        <v>438</v>
      </c>
      <c r="G19" s="24">
        <v>0</v>
      </c>
      <c r="H19" s="24">
        <v>0</v>
      </c>
      <c r="I19" s="24">
        <v>5</v>
      </c>
      <c r="J19" s="24">
        <v>868</v>
      </c>
      <c r="K19" s="24">
        <v>0</v>
      </c>
      <c r="L19" s="24">
        <v>0</v>
      </c>
      <c r="M19" s="24">
        <v>1</v>
      </c>
      <c r="N19" s="24">
        <v>200</v>
      </c>
      <c r="O19" s="24">
        <v>18</v>
      </c>
      <c r="P19" s="24">
        <v>4085</v>
      </c>
      <c r="Q19" s="24">
        <v>67</v>
      </c>
      <c r="R19" s="24">
        <v>15218</v>
      </c>
      <c r="S19" s="24">
        <v>0</v>
      </c>
      <c r="T19" s="24">
        <v>0</v>
      </c>
      <c r="U19" s="24">
        <v>16</v>
      </c>
      <c r="V19" s="24">
        <v>1324</v>
      </c>
      <c r="W19" s="145" t="s">
        <v>68</v>
      </c>
      <c r="X19" s="146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2</v>
      </c>
      <c r="AF19" s="24">
        <v>96</v>
      </c>
      <c r="AG19" s="24">
        <v>7</v>
      </c>
      <c r="AH19" s="24">
        <v>540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28</v>
      </c>
      <c r="AP19" s="24">
        <v>1278</v>
      </c>
      <c r="AQ19" s="24">
        <v>6</v>
      </c>
      <c r="AR19" s="24">
        <v>1740</v>
      </c>
      <c r="AS19" s="60"/>
      <c r="AT19" s="60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</row>
    <row r="20" spans="1:60" ht="24" customHeight="1">
      <c r="A20" s="145" t="s">
        <v>69</v>
      </c>
      <c r="B20" s="146"/>
      <c r="C20" s="24">
        <v>279</v>
      </c>
      <c r="D20" s="24">
        <v>37078</v>
      </c>
      <c r="E20" s="24">
        <v>5</v>
      </c>
      <c r="F20" s="24">
        <v>516</v>
      </c>
      <c r="G20" s="24">
        <v>1</v>
      </c>
      <c r="H20" s="24">
        <v>100</v>
      </c>
      <c r="I20" s="24">
        <v>13</v>
      </c>
      <c r="J20" s="24">
        <v>1890</v>
      </c>
      <c r="K20" s="24">
        <v>2</v>
      </c>
      <c r="L20" s="24">
        <v>300</v>
      </c>
      <c r="M20" s="24">
        <v>0</v>
      </c>
      <c r="N20" s="24">
        <v>0</v>
      </c>
      <c r="O20" s="24">
        <v>34</v>
      </c>
      <c r="P20" s="24">
        <v>6998</v>
      </c>
      <c r="Q20" s="24">
        <v>108</v>
      </c>
      <c r="R20" s="24">
        <v>12776</v>
      </c>
      <c r="S20" s="24">
        <v>0</v>
      </c>
      <c r="T20" s="24">
        <v>0</v>
      </c>
      <c r="U20" s="24">
        <v>29</v>
      </c>
      <c r="V20" s="24">
        <v>4742</v>
      </c>
      <c r="W20" s="145" t="s">
        <v>69</v>
      </c>
      <c r="X20" s="146"/>
      <c r="Y20" s="24">
        <v>2</v>
      </c>
      <c r="Z20" s="24">
        <v>70</v>
      </c>
      <c r="AA20" s="24">
        <v>0</v>
      </c>
      <c r="AB20" s="24">
        <v>0</v>
      </c>
      <c r="AC20" s="24">
        <v>1</v>
      </c>
      <c r="AD20" s="24">
        <v>50</v>
      </c>
      <c r="AE20" s="24">
        <v>3</v>
      </c>
      <c r="AF20" s="24">
        <v>600</v>
      </c>
      <c r="AG20" s="24">
        <v>14</v>
      </c>
      <c r="AH20" s="24">
        <v>2818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51</v>
      </c>
      <c r="AP20" s="24">
        <v>3950</v>
      </c>
      <c r="AQ20" s="24">
        <v>16</v>
      </c>
      <c r="AR20" s="24">
        <v>2268</v>
      </c>
      <c r="AS20" s="60"/>
      <c r="AT20" s="60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</row>
    <row r="21" spans="1:60" ht="24" customHeight="1">
      <c r="A21" s="145" t="s">
        <v>70</v>
      </c>
      <c r="B21" s="146"/>
      <c r="C21" s="24">
        <v>124</v>
      </c>
      <c r="D21" s="24">
        <v>18983</v>
      </c>
      <c r="E21" s="24">
        <v>6</v>
      </c>
      <c r="F21" s="24">
        <v>777</v>
      </c>
      <c r="G21" s="24">
        <v>0</v>
      </c>
      <c r="H21" s="24">
        <v>0</v>
      </c>
      <c r="I21" s="24">
        <v>3</v>
      </c>
      <c r="J21" s="24">
        <v>470</v>
      </c>
      <c r="K21" s="24">
        <v>0</v>
      </c>
      <c r="L21" s="24">
        <v>0</v>
      </c>
      <c r="M21" s="24">
        <v>0</v>
      </c>
      <c r="N21" s="24">
        <v>0</v>
      </c>
      <c r="O21" s="24">
        <v>16</v>
      </c>
      <c r="P21" s="24">
        <v>5840</v>
      </c>
      <c r="Q21" s="24">
        <v>42</v>
      </c>
      <c r="R21" s="24">
        <v>6318</v>
      </c>
      <c r="S21" s="24">
        <v>1</v>
      </c>
      <c r="T21" s="24">
        <v>1000</v>
      </c>
      <c r="U21" s="24">
        <v>16</v>
      </c>
      <c r="V21" s="24">
        <v>1631</v>
      </c>
      <c r="W21" s="145" t="s">
        <v>70</v>
      </c>
      <c r="X21" s="146"/>
      <c r="Y21" s="24">
        <v>0</v>
      </c>
      <c r="Z21" s="24">
        <v>0</v>
      </c>
      <c r="AA21" s="24">
        <v>1</v>
      </c>
      <c r="AB21" s="24">
        <v>200</v>
      </c>
      <c r="AC21" s="24">
        <v>0</v>
      </c>
      <c r="AD21" s="24">
        <v>0</v>
      </c>
      <c r="AE21" s="24">
        <v>1</v>
      </c>
      <c r="AF21" s="24">
        <v>200</v>
      </c>
      <c r="AG21" s="24">
        <v>4</v>
      </c>
      <c r="AH21" s="24">
        <v>570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25</v>
      </c>
      <c r="AP21" s="24">
        <v>1291</v>
      </c>
      <c r="AQ21" s="24">
        <v>9</v>
      </c>
      <c r="AR21" s="24">
        <v>686</v>
      </c>
      <c r="AS21" s="60"/>
      <c r="AT21" s="60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</row>
    <row r="22" spans="1:60" ht="24" customHeight="1">
      <c r="A22" s="145" t="s">
        <v>71</v>
      </c>
      <c r="B22" s="146"/>
      <c r="C22" s="24">
        <v>178</v>
      </c>
      <c r="D22" s="24">
        <v>25833</v>
      </c>
      <c r="E22" s="24">
        <v>17</v>
      </c>
      <c r="F22" s="24">
        <v>2653</v>
      </c>
      <c r="G22" s="24">
        <v>1</v>
      </c>
      <c r="H22" s="24">
        <v>200</v>
      </c>
      <c r="I22" s="24">
        <v>3</v>
      </c>
      <c r="J22" s="24">
        <v>350</v>
      </c>
      <c r="K22" s="24">
        <v>1</v>
      </c>
      <c r="L22" s="24">
        <v>200</v>
      </c>
      <c r="M22" s="24">
        <v>1</v>
      </c>
      <c r="N22" s="24">
        <v>150</v>
      </c>
      <c r="O22" s="24">
        <v>20</v>
      </c>
      <c r="P22" s="24">
        <v>5700</v>
      </c>
      <c r="Q22" s="24">
        <v>67</v>
      </c>
      <c r="R22" s="24">
        <v>9961</v>
      </c>
      <c r="S22" s="24">
        <v>1</v>
      </c>
      <c r="T22" s="24">
        <v>160</v>
      </c>
      <c r="U22" s="24">
        <v>26</v>
      </c>
      <c r="V22" s="24">
        <v>3494</v>
      </c>
      <c r="W22" s="145" t="s">
        <v>71</v>
      </c>
      <c r="X22" s="146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450</v>
      </c>
      <c r="AG22" s="24">
        <v>7</v>
      </c>
      <c r="AH22" s="24">
        <v>1230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25</v>
      </c>
      <c r="AP22" s="24">
        <v>525</v>
      </c>
      <c r="AQ22" s="24">
        <v>6</v>
      </c>
      <c r="AR22" s="24">
        <v>760</v>
      </c>
      <c r="AS22" s="60"/>
      <c r="AT22" s="60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</row>
    <row r="23" spans="1:60" ht="24" customHeight="1">
      <c r="A23" s="145" t="s">
        <v>72</v>
      </c>
      <c r="B23" s="146"/>
      <c r="C23" s="24">
        <v>106</v>
      </c>
      <c r="D23" s="24">
        <v>13740</v>
      </c>
      <c r="E23" s="24">
        <v>1</v>
      </c>
      <c r="F23" s="24">
        <v>50</v>
      </c>
      <c r="G23" s="24">
        <v>0</v>
      </c>
      <c r="H23" s="24">
        <v>0</v>
      </c>
      <c r="I23" s="24">
        <v>3</v>
      </c>
      <c r="J23" s="24">
        <v>303</v>
      </c>
      <c r="K23" s="24">
        <v>1</v>
      </c>
      <c r="L23" s="24">
        <v>200</v>
      </c>
      <c r="M23" s="24">
        <v>1</v>
      </c>
      <c r="N23" s="24">
        <v>200</v>
      </c>
      <c r="O23" s="24">
        <v>19</v>
      </c>
      <c r="P23" s="24">
        <v>5740</v>
      </c>
      <c r="Q23" s="24">
        <v>41</v>
      </c>
      <c r="R23" s="24">
        <v>4353</v>
      </c>
      <c r="S23" s="24">
        <v>0</v>
      </c>
      <c r="T23" s="24">
        <v>0</v>
      </c>
      <c r="U23" s="24">
        <v>9</v>
      </c>
      <c r="V23" s="24">
        <v>426</v>
      </c>
      <c r="W23" s="145" t="s">
        <v>72</v>
      </c>
      <c r="X23" s="146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6</v>
      </c>
      <c r="AH23" s="24">
        <v>693</v>
      </c>
      <c r="AI23" s="24">
        <v>0</v>
      </c>
      <c r="AJ23" s="24">
        <v>0</v>
      </c>
      <c r="AK23" s="24">
        <v>1</v>
      </c>
      <c r="AL23" s="24">
        <v>10</v>
      </c>
      <c r="AM23" s="24">
        <v>0</v>
      </c>
      <c r="AN23" s="24">
        <v>0</v>
      </c>
      <c r="AO23" s="24">
        <v>17</v>
      </c>
      <c r="AP23" s="24">
        <v>779</v>
      </c>
      <c r="AQ23" s="24">
        <v>6</v>
      </c>
      <c r="AR23" s="24">
        <v>786</v>
      </c>
      <c r="AS23" s="60"/>
      <c r="AT23" s="60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</row>
    <row r="24" spans="1:60" ht="24" customHeight="1">
      <c r="A24" s="145" t="s">
        <v>73</v>
      </c>
      <c r="B24" s="146"/>
      <c r="C24" s="24">
        <v>186</v>
      </c>
      <c r="D24" s="24">
        <v>24656</v>
      </c>
      <c r="E24" s="24">
        <v>13</v>
      </c>
      <c r="F24" s="24">
        <v>2294</v>
      </c>
      <c r="G24" s="24">
        <v>0</v>
      </c>
      <c r="H24" s="24">
        <v>0</v>
      </c>
      <c r="I24" s="24">
        <v>3</v>
      </c>
      <c r="J24" s="24">
        <v>255</v>
      </c>
      <c r="K24" s="24">
        <v>2</v>
      </c>
      <c r="L24" s="24">
        <v>400</v>
      </c>
      <c r="M24" s="24">
        <v>1</v>
      </c>
      <c r="N24" s="24">
        <v>200</v>
      </c>
      <c r="O24" s="24">
        <v>28</v>
      </c>
      <c r="P24" s="24">
        <v>6740</v>
      </c>
      <c r="Q24" s="24">
        <v>59</v>
      </c>
      <c r="R24" s="24">
        <v>7848</v>
      </c>
      <c r="S24" s="24">
        <v>0</v>
      </c>
      <c r="T24" s="24">
        <v>0</v>
      </c>
      <c r="U24" s="24">
        <v>30</v>
      </c>
      <c r="V24" s="24">
        <v>1982</v>
      </c>
      <c r="W24" s="145" t="s">
        <v>73</v>
      </c>
      <c r="X24" s="146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168</v>
      </c>
      <c r="AE24" s="24">
        <v>2</v>
      </c>
      <c r="AF24" s="24">
        <v>103</v>
      </c>
      <c r="AG24" s="24">
        <v>12</v>
      </c>
      <c r="AH24" s="24">
        <v>2613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23</v>
      </c>
      <c r="AP24" s="24">
        <v>1232</v>
      </c>
      <c r="AQ24" s="24">
        <v>11</v>
      </c>
      <c r="AR24" s="24">
        <v>818</v>
      </c>
      <c r="AS24" s="60"/>
      <c r="AT24" s="60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</row>
    <row r="25" spans="1:60" ht="24" customHeight="1">
      <c r="A25" s="145" t="s">
        <v>6</v>
      </c>
      <c r="B25" s="146"/>
      <c r="C25" s="24">
        <v>95</v>
      </c>
      <c r="D25" s="24">
        <v>14166</v>
      </c>
      <c r="E25" s="24">
        <v>7</v>
      </c>
      <c r="F25" s="24">
        <v>753</v>
      </c>
      <c r="G25" s="24">
        <v>0</v>
      </c>
      <c r="H25" s="24">
        <v>0</v>
      </c>
      <c r="I25" s="24">
        <v>2</v>
      </c>
      <c r="J25" s="24">
        <v>400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3694</v>
      </c>
      <c r="Q25" s="24">
        <v>30</v>
      </c>
      <c r="R25" s="24">
        <v>3081</v>
      </c>
      <c r="S25" s="24">
        <v>2</v>
      </c>
      <c r="T25" s="24">
        <v>390</v>
      </c>
      <c r="U25" s="24">
        <v>21</v>
      </c>
      <c r="V25" s="24">
        <v>2264</v>
      </c>
      <c r="W25" s="145" t="s">
        <v>6</v>
      </c>
      <c r="X25" s="146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</v>
      </c>
      <c r="AG25" s="24">
        <v>4</v>
      </c>
      <c r="AH25" s="24">
        <v>788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17</v>
      </c>
      <c r="AP25" s="24">
        <v>2393</v>
      </c>
      <c r="AQ25" s="24">
        <v>5</v>
      </c>
      <c r="AR25" s="24">
        <v>383</v>
      </c>
      <c r="AS25" s="60"/>
      <c r="AT25" s="60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</row>
    <row r="26" spans="1:60" ht="24" customHeight="1">
      <c r="A26" s="145" t="s">
        <v>74</v>
      </c>
      <c r="B26" s="146"/>
      <c r="C26" s="24">
        <v>139</v>
      </c>
      <c r="D26" s="24">
        <v>21088</v>
      </c>
      <c r="E26" s="24">
        <v>3</v>
      </c>
      <c r="F26" s="24">
        <v>646</v>
      </c>
      <c r="G26" s="24">
        <v>2</v>
      </c>
      <c r="H26" s="24">
        <v>400</v>
      </c>
      <c r="I26" s="24">
        <v>3</v>
      </c>
      <c r="J26" s="24">
        <v>346</v>
      </c>
      <c r="K26" s="24">
        <v>1</v>
      </c>
      <c r="L26" s="24">
        <v>240</v>
      </c>
      <c r="M26" s="24">
        <v>1</v>
      </c>
      <c r="N26" s="24">
        <v>200</v>
      </c>
      <c r="O26" s="24">
        <v>21</v>
      </c>
      <c r="P26" s="24">
        <v>6418</v>
      </c>
      <c r="Q26" s="24">
        <v>33</v>
      </c>
      <c r="R26" s="24">
        <v>4416</v>
      </c>
      <c r="S26" s="24">
        <v>1</v>
      </c>
      <c r="T26" s="24">
        <v>240</v>
      </c>
      <c r="U26" s="24">
        <v>22</v>
      </c>
      <c r="V26" s="24">
        <v>2483</v>
      </c>
      <c r="W26" s="145" t="s">
        <v>74</v>
      </c>
      <c r="X26" s="146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4</v>
      </c>
      <c r="AF26" s="24">
        <v>668</v>
      </c>
      <c r="AG26" s="24">
        <v>9</v>
      </c>
      <c r="AH26" s="24">
        <v>1268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30</v>
      </c>
      <c r="AP26" s="24">
        <v>2473</v>
      </c>
      <c r="AQ26" s="24">
        <v>8</v>
      </c>
      <c r="AR26" s="24">
        <v>1090</v>
      </c>
      <c r="AS26" s="60"/>
      <c r="AT26" s="60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1:60" ht="24" customHeight="1">
      <c r="A27" s="145" t="s">
        <v>75</v>
      </c>
      <c r="B27" s="146"/>
      <c r="C27" s="24">
        <v>39</v>
      </c>
      <c r="D27" s="24">
        <v>5112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10</v>
      </c>
      <c r="O27" s="24">
        <v>8</v>
      </c>
      <c r="P27" s="24">
        <v>1490</v>
      </c>
      <c r="Q27" s="24">
        <v>8</v>
      </c>
      <c r="R27" s="24">
        <v>1693</v>
      </c>
      <c r="S27" s="24">
        <v>0</v>
      </c>
      <c r="T27" s="24">
        <v>0</v>
      </c>
      <c r="U27" s="24">
        <v>10</v>
      </c>
      <c r="V27" s="24">
        <v>486</v>
      </c>
      <c r="W27" s="145" t="s">
        <v>75</v>
      </c>
      <c r="X27" s="146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2</v>
      </c>
      <c r="AF27" s="24">
        <v>300</v>
      </c>
      <c r="AG27" s="24">
        <v>3</v>
      </c>
      <c r="AH27" s="24">
        <v>900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80</v>
      </c>
      <c r="AQ27" s="24">
        <v>3</v>
      </c>
      <c r="AR27" s="24">
        <v>153</v>
      </c>
      <c r="AS27" s="60"/>
      <c r="AT27" s="60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</row>
    <row r="28" spans="1:60" ht="24" customHeight="1">
      <c r="A28" s="145" t="s">
        <v>76</v>
      </c>
      <c r="B28" s="146"/>
      <c r="C28" s="24">
        <v>122</v>
      </c>
      <c r="D28" s="24">
        <v>15171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480</v>
      </c>
      <c r="K28" s="24">
        <v>0</v>
      </c>
      <c r="L28" s="24">
        <v>0</v>
      </c>
      <c r="M28" s="24">
        <v>0</v>
      </c>
      <c r="N28" s="24">
        <v>0</v>
      </c>
      <c r="O28" s="24">
        <v>15</v>
      </c>
      <c r="P28" s="24">
        <v>3105</v>
      </c>
      <c r="Q28" s="24">
        <v>54</v>
      </c>
      <c r="R28" s="24">
        <v>6247</v>
      </c>
      <c r="S28" s="24">
        <v>0</v>
      </c>
      <c r="T28" s="24">
        <v>0</v>
      </c>
      <c r="U28" s="24">
        <v>13</v>
      </c>
      <c r="V28" s="24">
        <v>1295</v>
      </c>
      <c r="W28" s="145" t="s">
        <v>76</v>
      </c>
      <c r="X28" s="146"/>
      <c r="Y28" s="24">
        <v>1</v>
      </c>
      <c r="Z28" s="24">
        <v>245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300</v>
      </c>
      <c r="AG28" s="24">
        <v>2</v>
      </c>
      <c r="AH28" s="24">
        <v>400</v>
      </c>
      <c r="AI28" s="24">
        <v>0</v>
      </c>
      <c r="AJ28" s="24">
        <v>0</v>
      </c>
      <c r="AK28" s="24">
        <v>2</v>
      </c>
      <c r="AL28" s="24">
        <v>180</v>
      </c>
      <c r="AM28" s="24">
        <v>0</v>
      </c>
      <c r="AN28" s="24">
        <v>0</v>
      </c>
      <c r="AO28" s="24">
        <v>21</v>
      </c>
      <c r="AP28" s="24">
        <v>1685</v>
      </c>
      <c r="AQ28" s="24">
        <v>10</v>
      </c>
      <c r="AR28" s="24">
        <v>1234</v>
      </c>
      <c r="AS28" s="60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</row>
    <row r="29" spans="1:60" ht="24" customHeight="1">
      <c r="A29" s="145" t="s">
        <v>77</v>
      </c>
      <c r="B29" s="146"/>
      <c r="C29" s="24">
        <v>159</v>
      </c>
      <c r="D29" s="24">
        <v>20430</v>
      </c>
      <c r="E29" s="24">
        <v>2</v>
      </c>
      <c r="F29" s="24">
        <v>400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2448</v>
      </c>
      <c r="Q29" s="24">
        <v>60</v>
      </c>
      <c r="R29" s="24">
        <v>9031</v>
      </c>
      <c r="S29" s="24">
        <v>0</v>
      </c>
      <c r="T29" s="24">
        <v>0</v>
      </c>
      <c r="U29" s="24">
        <v>35</v>
      </c>
      <c r="V29" s="24">
        <v>3051</v>
      </c>
      <c r="W29" s="145" t="s">
        <v>77</v>
      </c>
      <c r="X29" s="146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150</v>
      </c>
      <c r="AE29" s="24">
        <v>4</v>
      </c>
      <c r="AF29" s="24">
        <v>600</v>
      </c>
      <c r="AG29" s="24">
        <v>8</v>
      </c>
      <c r="AH29" s="24">
        <v>1000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24</v>
      </c>
      <c r="AP29" s="24">
        <v>2422</v>
      </c>
      <c r="AQ29" s="24">
        <v>10</v>
      </c>
      <c r="AR29" s="24">
        <v>928</v>
      </c>
      <c r="AS29" s="60"/>
      <c r="AT29" s="60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 ht="24" customHeight="1">
      <c r="A30" s="145" t="s">
        <v>78</v>
      </c>
      <c r="B30" s="146"/>
      <c r="C30" s="24">
        <v>99</v>
      </c>
      <c r="D30" s="24">
        <v>15311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</v>
      </c>
      <c r="K30" s="24">
        <v>1</v>
      </c>
      <c r="L30" s="24">
        <v>200</v>
      </c>
      <c r="M30" s="24">
        <v>1</v>
      </c>
      <c r="N30" s="24">
        <v>200</v>
      </c>
      <c r="O30" s="24">
        <v>9</v>
      </c>
      <c r="P30" s="24">
        <v>2118</v>
      </c>
      <c r="Q30" s="24">
        <v>40</v>
      </c>
      <c r="R30" s="24">
        <v>6506</v>
      </c>
      <c r="S30" s="24">
        <v>0</v>
      </c>
      <c r="T30" s="24">
        <v>0</v>
      </c>
      <c r="U30" s="24">
        <v>20</v>
      </c>
      <c r="V30" s="24">
        <v>4555</v>
      </c>
      <c r="W30" s="145" t="s">
        <v>78</v>
      </c>
      <c r="X30" s="146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2</v>
      </c>
      <c r="AH30" s="24">
        <v>110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17</v>
      </c>
      <c r="AP30" s="24">
        <v>931</v>
      </c>
      <c r="AQ30" s="24">
        <v>6</v>
      </c>
      <c r="AR30" s="24">
        <v>281</v>
      </c>
      <c r="AS30" s="60"/>
      <c r="AT30" s="60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</row>
    <row r="31" spans="1:60" ht="24" customHeight="1">
      <c r="A31" s="145" t="s">
        <v>79</v>
      </c>
      <c r="B31" s="146"/>
      <c r="C31" s="24">
        <v>46</v>
      </c>
      <c r="D31" s="24">
        <v>8453</v>
      </c>
      <c r="E31" s="24">
        <v>2</v>
      </c>
      <c r="F31" s="24">
        <v>300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1300</v>
      </c>
      <c r="Q31" s="24">
        <v>14</v>
      </c>
      <c r="R31" s="24">
        <v>4590</v>
      </c>
      <c r="S31" s="24">
        <v>0</v>
      </c>
      <c r="T31" s="24">
        <v>0</v>
      </c>
      <c r="U31" s="24">
        <v>8</v>
      </c>
      <c r="V31" s="24">
        <v>1218</v>
      </c>
      <c r="W31" s="145" t="s">
        <v>79</v>
      </c>
      <c r="X31" s="14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240</v>
      </c>
      <c r="AI31" s="24">
        <v>0</v>
      </c>
      <c r="AJ31" s="24">
        <v>0</v>
      </c>
      <c r="AK31" s="24">
        <v>1</v>
      </c>
      <c r="AL31" s="24">
        <v>100</v>
      </c>
      <c r="AM31" s="24">
        <v>0</v>
      </c>
      <c r="AN31" s="24">
        <v>0</v>
      </c>
      <c r="AO31" s="24">
        <v>10</v>
      </c>
      <c r="AP31" s="24">
        <v>420</v>
      </c>
      <c r="AQ31" s="24">
        <v>4</v>
      </c>
      <c r="AR31" s="24">
        <v>285</v>
      </c>
      <c r="AS31" s="60"/>
      <c r="AT31" s="60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</row>
    <row r="32" spans="1:60" ht="24" customHeight="1">
      <c r="A32" s="145" t="s">
        <v>80</v>
      </c>
      <c r="B32" s="146"/>
      <c r="C32" s="24">
        <v>40</v>
      </c>
      <c r="D32" s="24">
        <v>7553</v>
      </c>
      <c r="E32" s="24">
        <v>1</v>
      </c>
      <c r="F32" s="24">
        <v>100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1300</v>
      </c>
      <c r="Q32" s="24">
        <v>11</v>
      </c>
      <c r="R32" s="24">
        <v>4290</v>
      </c>
      <c r="S32" s="24">
        <v>0</v>
      </c>
      <c r="T32" s="24">
        <v>0</v>
      </c>
      <c r="U32" s="24">
        <v>7</v>
      </c>
      <c r="V32" s="24">
        <v>918</v>
      </c>
      <c r="W32" s="145" t="s">
        <v>80</v>
      </c>
      <c r="X32" s="14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240</v>
      </c>
      <c r="AI32" s="24">
        <v>0</v>
      </c>
      <c r="AJ32" s="24">
        <v>0</v>
      </c>
      <c r="AK32" s="24">
        <v>1</v>
      </c>
      <c r="AL32" s="24">
        <v>100</v>
      </c>
      <c r="AM32" s="24">
        <v>0</v>
      </c>
      <c r="AN32" s="24">
        <v>0</v>
      </c>
      <c r="AO32" s="24">
        <v>9</v>
      </c>
      <c r="AP32" s="24">
        <v>320</v>
      </c>
      <c r="AQ32" s="24">
        <v>4</v>
      </c>
      <c r="AR32" s="24">
        <v>285</v>
      </c>
      <c r="AS32" s="60"/>
      <c r="AT32" s="60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1:60" ht="24" customHeight="1">
      <c r="A33" s="218" t="s">
        <v>81</v>
      </c>
      <c r="B33" s="219"/>
      <c r="C33" s="116">
        <v>6</v>
      </c>
      <c r="D33" s="117">
        <v>900</v>
      </c>
      <c r="E33" s="117">
        <v>1</v>
      </c>
      <c r="F33" s="117">
        <v>200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3</v>
      </c>
      <c r="R33" s="117">
        <v>300</v>
      </c>
      <c r="S33" s="117">
        <v>0</v>
      </c>
      <c r="T33" s="117">
        <v>0</v>
      </c>
      <c r="U33" s="117">
        <v>1</v>
      </c>
      <c r="V33" s="117">
        <v>300</v>
      </c>
      <c r="W33" s="218" t="s">
        <v>81</v>
      </c>
      <c r="X33" s="219"/>
      <c r="Y33" s="116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1</v>
      </c>
      <c r="AP33" s="117">
        <v>100</v>
      </c>
      <c r="AQ33" s="117">
        <v>0</v>
      </c>
      <c r="AR33" s="117">
        <v>0</v>
      </c>
      <c r="AS33" s="60"/>
      <c r="AT33" s="60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1:60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2" t="str">
        <f>'2492-00-01'!P34</f>
        <v>中華民國112年12月20日編製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2"/>
      <c r="AP34" s="52"/>
      <c r="AQ34" s="52"/>
      <c r="AR34" s="122" t="str">
        <f>'2492-00-01'!P34</f>
        <v>中華民國112年12月20日編製</v>
      </c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3"/>
      <c r="AP35" s="53"/>
      <c r="AQ35" s="53"/>
      <c r="AR35" s="22" t="s">
        <v>58</v>
      </c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6:60" s="19" customFormat="1" ht="15.75">
      <c r="F36" s="20"/>
      <c r="J36" s="20"/>
      <c r="AB36" s="20"/>
      <c r="AF36" s="20"/>
      <c r="AN36" s="22"/>
      <c r="AO36" s="53"/>
      <c r="AP36" s="53"/>
      <c r="AQ36" s="5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42" s="76" customFormat="1" ht="16.5">
      <c r="A37" s="75" t="s">
        <v>147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s="76" customFormat="1" ht="16.5">
      <c r="A38" s="75" t="s">
        <v>135</v>
      </c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s="76" customFormat="1" ht="16.5">
      <c r="A39" s="77" t="s">
        <v>136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2:3" ht="15.75">
      <c r="B40" s="88" t="s">
        <v>143</v>
      </c>
      <c r="C40" s="62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9" t="s">
        <v>138</v>
      </c>
      <c r="B1" s="130"/>
      <c r="C1" s="47"/>
      <c r="D1" s="25"/>
      <c r="M1" s="4"/>
      <c r="N1" s="4"/>
      <c r="O1" s="4"/>
      <c r="P1" s="4"/>
      <c r="Q1" s="4"/>
      <c r="R1" s="4"/>
      <c r="T1" s="1" t="s">
        <v>2</v>
      </c>
      <c r="U1" s="173" t="s">
        <v>223</v>
      </c>
      <c r="V1" s="173"/>
      <c r="W1" s="129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68" t="s">
        <v>223</v>
      </c>
      <c r="AR1" s="169"/>
    </row>
    <row r="2" spans="1:44" ht="16.5" customHeight="1">
      <c r="A2" s="129" t="s">
        <v>219</v>
      </c>
      <c r="B2" s="131" t="s">
        <v>221</v>
      </c>
      <c r="C2" s="55"/>
      <c r="D2" s="127"/>
      <c r="E2" s="7"/>
      <c r="F2" s="7"/>
      <c r="G2" s="7"/>
      <c r="H2" s="7"/>
      <c r="I2" s="7"/>
      <c r="K2" s="82"/>
      <c r="L2" s="82"/>
      <c r="M2" s="82"/>
      <c r="N2" s="82"/>
      <c r="O2" s="82"/>
      <c r="P2" s="82"/>
      <c r="Q2" s="82"/>
      <c r="R2" s="82"/>
      <c r="S2" s="8"/>
      <c r="T2" s="1" t="s">
        <v>41</v>
      </c>
      <c r="U2" s="174" t="s">
        <v>42</v>
      </c>
      <c r="V2" s="175"/>
      <c r="W2" s="129" t="s">
        <v>219</v>
      </c>
      <c r="X2" s="131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2"/>
      <c r="AJ2" s="82"/>
      <c r="AK2" s="82"/>
      <c r="AL2" s="82"/>
      <c r="AM2" s="82"/>
      <c r="AN2" s="82"/>
      <c r="AO2" s="82"/>
      <c r="AP2" s="1" t="s">
        <v>41</v>
      </c>
      <c r="AQ2" s="170" t="s">
        <v>42</v>
      </c>
      <c r="AR2" s="171"/>
    </row>
    <row r="3" spans="1:44" s="10" customFormat="1" ht="19.5" customHeight="1">
      <c r="A3" s="163" t="s">
        <v>43</v>
      </c>
      <c r="B3" s="232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3" t="s">
        <v>44</v>
      </c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s="10" customFormat="1" ht="19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44" s="13" customFormat="1" ht="19.5" customHeight="1">
      <c r="A5" s="11"/>
      <c r="B5" s="11"/>
      <c r="C5" s="11"/>
      <c r="D5" s="11"/>
      <c r="E5" s="11"/>
      <c r="F5" s="11"/>
      <c r="G5" s="166" t="str">
        <f>'2492-00-02'!K5</f>
        <v>   中華民國 112年11月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83"/>
      <c r="S5" s="83"/>
      <c r="T5" s="83"/>
      <c r="V5" s="14" t="s">
        <v>130</v>
      </c>
      <c r="W5" s="11"/>
      <c r="X5" s="11"/>
      <c r="Y5" s="83"/>
      <c r="Z5" s="83"/>
      <c r="AA5" s="83"/>
      <c r="AB5" s="83"/>
      <c r="AC5" s="172" t="str">
        <f>'2492-00-02'!K5</f>
        <v>   中華民國 112年11月</v>
      </c>
      <c r="AD5" s="195"/>
      <c r="AE5" s="195"/>
      <c r="AF5" s="195"/>
      <c r="AG5" s="195"/>
      <c r="AH5" s="195"/>
      <c r="AI5" s="195"/>
      <c r="AJ5" s="195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21" t="s">
        <v>45</v>
      </c>
      <c r="B6" s="222"/>
      <c r="C6" s="141" t="s">
        <v>46</v>
      </c>
      <c r="D6" s="142"/>
      <c r="E6" s="147" t="s">
        <v>26</v>
      </c>
      <c r="F6" s="148"/>
      <c r="G6" s="154" t="s">
        <v>11</v>
      </c>
      <c r="H6" s="142"/>
      <c r="I6" s="154" t="s">
        <v>9</v>
      </c>
      <c r="J6" s="142"/>
      <c r="K6" s="147" t="s">
        <v>31</v>
      </c>
      <c r="L6" s="148"/>
      <c r="M6" s="227" t="s">
        <v>47</v>
      </c>
      <c r="N6" s="228"/>
      <c r="O6" s="227" t="s">
        <v>150</v>
      </c>
      <c r="P6" s="148"/>
      <c r="Q6" s="154" t="s">
        <v>12</v>
      </c>
      <c r="R6" s="142"/>
      <c r="S6" s="141" t="s">
        <v>33</v>
      </c>
      <c r="T6" s="142"/>
      <c r="U6" s="154" t="s">
        <v>13</v>
      </c>
      <c r="V6" s="142"/>
      <c r="W6" s="221" t="s">
        <v>45</v>
      </c>
      <c r="X6" s="243"/>
      <c r="Y6" s="154" t="s">
        <v>154</v>
      </c>
      <c r="Z6" s="142"/>
      <c r="AA6" s="154" t="s">
        <v>14</v>
      </c>
      <c r="AB6" s="142"/>
      <c r="AC6" s="154" t="s">
        <v>34</v>
      </c>
      <c r="AD6" s="142"/>
      <c r="AE6" s="154" t="s">
        <v>48</v>
      </c>
      <c r="AF6" s="192"/>
      <c r="AG6" s="147" t="s">
        <v>49</v>
      </c>
      <c r="AH6" s="148"/>
      <c r="AI6" s="154" t="s">
        <v>50</v>
      </c>
      <c r="AJ6" s="192"/>
      <c r="AK6" s="154" t="s">
        <v>157</v>
      </c>
      <c r="AL6" s="192"/>
      <c r="AM6" s="154" t="s">
        <v>51</v>
      </c>
      <c r="AN6" s="192"/>
      <c r="AO6" s="154" t="s">
        <v>52</v>
      </c>
      <c r="AP6" s="192"/>
      <c r="AQ6" s="154" t="s">
        <v>8</v>
      </c>
      <c r="AR6" s="142"/>
    </row>
    <row r="7" spans="1:44" ht="16.5" customHeight="1">
      <c r="A7" s="223"/>
      <c r="B7" s="224"/>
      <c r="C7" s="143"/>
      <c r="D7" s="144"/>
      <c r="E7" s="149"/>
      <c r="F7" s="150"/>
      <c r="G7" s="143"/>
      <c r="H7" s="144"/>
      <c r="I7" s="143"/>
      <c r="J7" s="144"/>
      <c r="K7" s="149"/>
      <c r="L7" s="150"/>
      <c r="M7" s="149" t="s">
        <v>53</v>
      </c>
      <c r="N7" s="150"/>
      <c r="O7" s="149"/>
      <c r="P7" s="150"/>
      <c r="Q7" s="143"/>
      <c r="R7" s="144"/>
      <c r="S7" s="143"/>
      <c r="T7" s="144"/>
      <c r="U7" s="143"/>
      <c r="V7" s="144"/>
      <c r="W7" s="244"/>
      <c r="X7" s="245"/>
      <c r="Y7" s="143"/>
      <c r="Z7" s="144"/>
      <c r="AA7" s="143"/>
      <c r="AB7" s="144"/>
      <c r="AC7" s="143"/>
      <c r="AD7" s="144"/>
      <c r="AE7" s="220" t="s">
        <v>54</v>
      </c>
      <c r="AF7" s="144"/>
      <c r="AG7" s="149"/>
      <c r="AH7" s="150"/>
      <c r="AI7" s="220" t="s">
        <v>55</v>
      </c>
      <c r="AJ7" s="144"/>
      <c r="AK7" s="220"/>
      <c r="AL7" s="229"/>
      <c r="AM7" s="220" t="s">
        <v>56</v>
      </c>
      <c r="AN7" s="144"/>
      <c r="AO7" s="248" t="s">
        <v>57</v>
      </c>
      <c r="AP7" s="249"/>
      <c r="AQ7" s="143"/>
      <c r="AR7" s="144"/>
    </row>
    <row r="8" spans="1:44" ht="22.5" customHeight="1">
      <c r="A8" s="225"/>
      <c r="B8" s="22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9" t="s">
        <v>10</v>
      </c>
      <c r="B9" s="160"/>
      <c r="C9" s="24">
        <v>4325</v>
      </c>
      <c r="D9" s="24">
        <v>786557</v>
      </c>
      <c r="E9" s="24">
        <v>30</v>
      </c>
      <c r="F9" s="24">
        <v>9783</v>
      </c>
      <c r="G9" s="24">
        <v>7</v>
      </c>
      <c r="H9" s="24">
        <v>5360</v>
      </c>
      <c r="I9" s="24">
        <v>163</v>
      </c>
      <c r="J9" s="24">
        <v>43493</v>
      </c>
      <c r="K9" s="24">
        <v>2</v>
      </c>
      <c r="L9" s="24">
        <v>400</v>
      </c>
      <c r="M9" s="24">
        <v>27</v>
      </c>
      <c r="N9" s="24">
        <v>4106</v>
      </c>
      <c r="O9" s="24">
        <v>388</v>
      </c>
      <c r="P9" s="24">
        <v>119361</v>
      </c>
      <c r="Q9" s="24">
        <v>2237</v>
      </c>
      <c r="R9" s="24">
        <v>397664</v>
      </c>
      <c r="S9" s="24">
        <v>77</v>
      </c>
      <c r="T9" s="24">
        <v>4014</v>
      </c>
      <c r="U9" s="24">
        <v>754</v>
      </c>
      <c r="V9" s="24">
        <v>107631</v>
      </c>
      <c r="W9" s="159" t="s">
        <v>10</v>
      </c>
      <c r="X9" s="160"/>
      <c r="Y9" s="24">
        <v>31</v>
      </c>
      <c r="Z9" s="24">
        <v>8729</v>
      </c>
      <c r="AA9" s="24">
        <v>13</v>
      </c>
      <c r="AB9" s="24">
        <v>1815</v>
      </c>
      <c r="AC9" s="24">
        <v>20</v>
      </c>
      <c r="AD9" s="24">
        <v>2035</v>
      </c>
      <c r="AE9" s="24">
        <v>88</v>
      </c>
      <c r="AF9" s="24">
        <v>14487</v>
      </c>
      <c r="AG9" s="24">
        <v>139</v>
      </c>
      <c r="AH9" s="24">
        <v>24764</v>
      </c>
      <c r="AI9" s="24">
        <v>9</v>
      </c>
      <c r="AJ9" s="24">
        <v>890</v>
      </c>
      <c r="AK9" s="24">
        <v>9</v>
      </c>
      <c r="AL9" s="24">
        <v>860</v>
      </c>
      <c r="AM9" s="24">
        <v>0</v>
      </c>
      <c r="AN9" s="24">
        <v>0</v>
      </c>
      <c r="AO9" s="24">
        <v>123</v>
      </c>
      <c r="AP9" s="24">
        <v>15893</v>
      </c>
      <c r="AQ9" s="24">
        <v>208</v>
      </c>
      <c r="AR9" s="24">
        <v>25273</v>
      </c>
    </row>
    <row r="10" spans="1:44" ht="24" customHeight="1">
      <c r="A10" s="161" t="s">
        <v>62</v>
      </c>
      <c r="B10" s="182"/>
      <c r="C10" s="24">
        <v>4312</v>
      </c>
      <c r="D10" s="24">
        <v>784052</v>
      </c>
      <c r="E10" s="24">
        <v>29</v>
      </c>
      <c r="F10" s="24">
        <v>8983</v>
      </c>
      <c r="G10" s="24">
        <v>7</v>
      </c>
      <c r="H10" s="24">
        <v>5360</v>
      </c>
      <c r="I10" s="24">
        <v>163</v>
      </c>
      <c r="J10" s="24">
        <v>43493</v>
      </c>
      <c r="K10" s="24">
        <v>2</v>
      </c>
      <c r="L10" s="24">
        <v>400</v>
      </c>
      <c r="M10" s="24">
        <v>27</v>
      </c>
      <c r="N10" s="24">
        <v>4106</v>
      </c>
      <c r="O10" s="24">
        <v>386</v>
      </c>
      <c r="P10" s="24">
        <v>118601</v>
      </c>
      <c r="Q10" s="24">
        <v>2233</v>
      </c>
      <c r="R10" s="24">
        <v>397524</v>
      </c>
      <c r="S10" s="24">
        <v>77</v>
      </c>
      <c r="T10" s="24">
        <v>4014</v>
      </c>
      <c r="U10" s="24">
        <v>750</v>
      </c>
      <c r="V10" s="24">
        <v>107166</v>
      </c>
      <c r="W10" s="161" t="s">
        <v>62</v>
      </c>
      <c r="X10" s="182"/>
      <c r="Y10" s="24">
        <v>31</v>
      </c>
      <c r="Z10" s="24">
        <v>8729</v>
      </c>
      <c r="AA10" s="24">
        <v>13</v>
      </c>
      <c r="AB10" s="24">
        <v>1815</v>
      </c>
      <c r="AC10" s="24">
        <v>20</v>
      </c>
      <c r="AD10" s="24">
        <v>2035</v>
      </c>
      <c r="AE10" s="24">
        <v>87</v>
      </c>
      <c r="AF10" s="24">
        <v>14387</v>
      </c>
      <c r="AG10" s="24">
        <v>138</v>
      </c>
      <c r="AH10" s="24">
        <v>24524</v>
      </c>
      <c r="AI10" s="24">
        <v>9</v>
      </c>
      <c r="AJ10" s="24">
        <v>890</v>
      </c>
      <c r="AK10" s="24">
        <v>9</v>
      </c>
      <c r="AL10" s="24">
        <v>860</v>
      </c>
      <c r="AM10" s="24">
        <v>0</v>
      </c>
      <c r="AN10" s="24">
        <v>0</v>
      </c>
      <c r="AO10" s="24">
        <v>123</v>
      </c>
      <c r="AP10" s="24">
        <v>15893</v>
      </c>
      <c r="AQ10" s="24">
        <v>208</v>
      </c>
      <c r="AR10" s="24">
        <v>25273</v>
      </c>
    </row>
    <row r="11" spans="1:44" ht="24" customHeight="1">
      <c r="A11" s="181" t="s">
        <v>82</v>
      </c>
      <c r="B11" s="182"/>
      <c r="C11" s="24">
        <v>1305</v>
      </c>
      <c r="D11" s="24">
        <v>242189</v>
      </c>
      <c r="E11" s="24">
        <v>2</v>
      </c>
      <c r="F11" s="24">
        <v>210</v>
      </c>
      <c r="G11" s="24">
        <v>0</v>
      </c>
      <c r="H11" s="24">
        <v>0</v>
      </c>
      <c r="I11" s="24">
        <v>52</v>
      </c>
      <c r="J11" s="24">
        <v>21229</v>
      </c>
      <c r="K11" s="24">
        <v>1</v>
      </c>
      <c r="L11" s="24">
        <v>200</v>
      </c>
      <c r="M11" s="24">
        <v>13</v>
      </c>
      <c r="N11" s="24">
        <v>1771</v>
      </c>
      <c r="O11" s="24">
        <v>144</v>
      </c>
      <c r="P11" s="24">
        <v>42306</v>
      </c>
      <c r="Q11" s="24">
        <v>768</v>
      </c>
      <c r="R11" s="24">
        <v>135222</v>
      </c>
      <c r="S11" s="24">
        <v>51</v>
      </c>
      <c r="T11" s="24">
        <v>1732</v>
      </c>
      <c r="U11" s="24">
        <v>150</v>
      </c>
      <c r="V11" s="24">
        <v>23426</v>
      </c>
      <c r="W11" s="181" t="s">
        <v>83</v>
      </c>
      <c r="X11" s="182"/>
      <c r="Y11" s="24">
        <v>10</v>
      </c>
      <c r="Z11" s="24">
        <v>1955</v>
      </c>
      <c r="AA11" s="24">
        <v>5</v>
      </c>
      <c r="AB11" s="24">
        <v>590</v>
      </c>
      <c r="AC11" s="24">
        <v>4</v>
      </c>
      <c r="AD11" s="24">
        <v>270</v>
      </c>
      <c r="AE11" s="24">
        <v>12</v>
      </c>
      <c r="AF11" s="24">
        <v>1954</v>
      </c>
      <c r="AG11" s="24">
        <v>31</v>
      </c>
      <c r="AH11" s="24">
        <v>4672</v>
      </c>
      <c r="AI11" s="24">
        <v>9</v>
      </c>
      <c r="AJ11" s="24">
        <v>890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1675</v>
      </c>
      <c r="AQ11" s="24">
        <v>38</v>
      </c>
      <c r="AR11" s="24">
        <v>4087</v>
      </c>
    </row>
    <row r="12" spans="1:44" ht="24" customHeight="1">
      <c r="A12" s="181" t="s">
        <v>84</v>
      </c>
      <c r="B12" s="182"/>
      <c r="C12" s="24">
        <v>316</v>
      </c>
      <c r="D12" s="24">
        <v>63085</v>
      </c>
      <c r="E12" s="24">
        <v>2</v>
      </c>
      <c r="F12" s="24">
        <v>400</v>
      </c>
      <c r="G12" s="24">
        <v>0</v>
      </c>
      <c r="H12" s="24">
        <v>0</v>
      </c>
      <c r="I12" s="24">
        <v>5</v>
      </c>
      <c r="J12" s="24">
        <v>850</v>
      </c>
      <c r="K12" s="24">
        <v>0</v>
      </c>
      <c r="L12" s="24">
        <v>0</v>
      </c>
      <c r="M12" s="24">
        <v>2</v>
      </c>
      <c r="N12" s="24">
        <v>300</v>
      </c>
      <c r="O12" s="24">
        <v>10</v>
      </c>
      <c r="P12" s="24">
        <v>4790</v>
      </c>
      <c r="Q12" s="24">
        <v>170</v>
      </c>
      <c r="R12" s="24">
        <v>33414</v>
      </c>
      <c r="S12" s="24">
        <v>0</v>
      </c>
      <c r="T12" s="24">
        <v>0</v>
      </c>
      <c r="U12" s="24">
        <v>64</v>
      </c>
      <c r="V12" s="24">
        <v>10893</v>
      </c>
      <c r="W12" s="181" t="s">
        <v>85</v>
      </c>
      <c r="X12" s="182"/>
      <c r="Y12" s="24">
        <v>3</v>
      </c>
      <c r="Z12" s="24">
        <v>4200</v>
      </c>
      <c r="AA12" s="24">
        <v>1</v>
      </c>
      <c r="AB12" s="24">
        <v>5</v>
      </c>
      <c r="AC12" s="24">
        <v>0</v>
      </c>
      <c r="AD12" s="24">
        <v>0</v>
      </c>
      <c r="AE12" s="24">
        <v>7</v>
      </c>
      <c r="AF12" s="24">
        <v>1470</v>
      </c>
      <c r="AG12" s="24">
        <v>9</v>
      </c>
      <c r="AH12" s="24">
        <v>1340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19</v>
      </c>
      <c r="AP12" s="24">
        <v>2616</v>
      </c>
      <c r="AQ12" s="24">
        <v>24</v>
      </c>
      <c r="AR12" s="24">
        <v>2808</v>
      </c>
    </row>
    <row r="13" spans="1:44" ht="24" customHeight="1">
      <c r="A13" s="145" t="s">
        <v>146</v>
      </c>
      <c r="B13" s="146"/>
      <c r="C13" s="24">
        <v>403</v>
      </c>
      <c r="D13" s="24">
        <v>75920</v>
      </c>
      <c r="E13" s="24">
        <v>5</v>
      </c>
      <c r="F13" s="24">
        <v>630</v>
      </c>
      <c r="G13" s="24">
        <v>0</v>
      </c>
      <c r="H13" s="24">
        <v>0</v>
      </c>
      <c r="I13" s="24">
        <v>11</v>
      </c>
      <c r="J13" s="24">
        <v>1452</v>
      </c>
      <c r="K13" s="24">
        <v>0</v>
      </c>
      <c r="L13" s="24">
        <v>0</v>
      </c>
      <c r="M13" s="24">
        <v>0</v>
      </c>
      <c r="N13" s="24">
        <v>0</v>
      </c>
      <c r="O13" s="24">
        <v>43</v>
      </c>
      <c r="P13" s="24">
        <v>17670</v>
      </c>
      <c r="Q13" s="24">
        <v>190</v>
      </c>
      <c r="R13" s="24">
        <v>33265</v>
      </c>
      <c r="S13" s="24">
        <v>4</v>
      </c>
      <c r="T13" s="24">
        <v>740</v>
      </c>
      <c r="U13" s="24">
        <v>88</v>
      </c>
      <c r="V13" s="24">
        <v>10219</v>
      </c>
      <c r="W13" s="145" t="s">
        <v>144</v>
      </c>
      <c r="X13" s="146"/>
      <c r="Y13" s="24">
        <v>2</v>
      </c>
      <c r="Z13" s="24">
        <v>101</v>
      </c>
      <c r="AA13" s="24">
        <v>1</v>
      </c>
      <c r="AB13" s="24">
        <v>200</v>
      </c>
      <c r="AC13" s="24">
        <v>0</v>
      </c>
      <c r="AD13" s="24">
        <v>0</v>
      </c>
      <c r="AE13" s="24">
        <v>13</v>
      </c>
      <c r="AF13" s="24">
        <v>2930</v>
      </c>
      <c r="AG13" s="24">
        <v>17</v>
      </c>
      <c r="AH13" s="24">
        <v>3580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10</v>
      </c>
      <c r="AP13" s="24">
        <v>3364</v>
      </c>
      <c r="AQ13" s="24">
        <v>18</v>
      </c>
      <c r="AR13" s="24">
        <v>1669</v>
      </c>
    </row>
    <row r="14" spans="1:44" ht="24" customHeight="1">
      <c r="A14" s="145" t="s">
        <v>7</v>
      </c>
      <c r="B14" s="146"/>
      <c r="C14" s="24">
        <v>392</v>
      </c>
      <c r="D14" s="24">
        <v>69086</v>
      </c>
      <c r="E14" s="24">
        <v>2</v>
      </c>
      <c r="F14" s="24">
        <v>60</v>
      </c>
      <c r="G14" s="24">
        <v>0</v>
      </c>
      <c r="H14" s="24">
        <v>0</v>
      </c>
      <c r="I14" s="24">
        <v>23</v>
      </c>
      <c r="J14" s="24">
        <v>4445</v>
      </c>
      <c r="K14" s="24">
        <v>0</v>
      </c>
      <c r="L14" s="24">
        <v>0</v>
      </c>
      <c r="M14" s="24">
        <v>2</v>
      </c>
      <c r="N14" s="24">
        <v>400</v>
      </c>
      <c r="O14" s="24">
        <v>36</v>
      </c>
      <c r="P14" s="24">
        <v>11390</v>
      </c>
      <c r="Q14" s="24">
        <v>189</v>
      </c>
      <c r="R14" s="24">
        <v>27583</v>
      </c>
      <c r="S14" s="24">
        <v>2</v>
      </c>
      <c r="T14" s="24">
        <v>350</v>
      </c>
      <c r="U14" s="24">
        <v>71</v>
      </c>
      <c r="V14" s="24">
        <v>12225</v>
      </c>
      <c r="W14" s="145" t="s">
        <v>7</v>
      </c>
      <c r="X14" s="146"/>
      <c r="Y14" s="24">
        <v>3</v>
      </c>
      <c r="Z14" s="24">
        <v>310</v>
      </c>
      <c r="AA14" s="24">
        <v>0</v>
      </c>
      <c r="AB14" s="24">
        <v>0</v>
      </c>
      <c r="AC14" s="24">
        <v>1</v>
      </c>
      <c r="AD14" s="24">
        <v>100</v>
      </c>
      <c r="AE14" s="24">
        <v>13</v>
      </c>
      <c r="AF14" s="24">
        <v>2050</v>
      </c>
      <c r="AG14" s="24">
        <v>13</v>
      </c>
      <c r="AH14" s="24">
        <v>1546</v>
      </c>
      <c r="AI14" s="24">
        <v>0</v>
      </c>
      <c r="AJ14" s="24">
        <v>0</v>
      </c>
      <c r="AK14" s="24">
        <v>2</v>
      </c>
      <c r="AL14" s="24">
        <v>250</v>
      </c>
      <c r="AM14" s="24">
        <v>0</v>
      </c>
      <c r="AN14" s="24">
        <v>0</v>
      </c>
      <c r="AO14" s="24">
        <v>13</v>
      </c>
      <c r="AP14" s="24">
        <v>1730</v>
      </c>
      <c r="AQ14" s="24">
        <v>22</v>
      </c>
      <c r="AR14" s="24">
        <v>6648</v>
      </c>
    </row>
    <row r="15" spans="1:44" ht="24" customHeight="1">
      <c r="A15" s="145" t="s">
        <v>65</v>
      </c>
      <c r="B15" s="146"/>
      <c r="C15" s="24">
        <v>361</v>
      </c>
      <c r="D15" s="24">
        <v>72342</v>
      </c>
      <c r="E15" s="24">
        <v>0</v>
      </c>
      <c r="F15" s="24">
        <v>0</v>
      </c>
      <c r="G15" s="24">
        <v>0</v>
      </c>
      <c r="H15" s="24">
        <v>0</v>
      </c>
      <c r="I15" s="24">
        <v>15</v>
      </c>
      <c r="J15" s="24">
        <v>1051</v>
      </c>
      <c r="K15" s="24">
        <v>0</v>
      </c>
      <c r="L15" s="24">
        <v>0</v>
      </c>
      <c r="M15" s="24">
        <v>1</v>
      </c>
      <c r="N15" s="24">
        <v>5</v>
      </c>
      <c r="O15" s="24">
        <v>21</v>
      </c>
      <c r="P15" s="24">
        <v>5137</v>
      </c>
      <c r="Q15" s="24">
        <v>169</v>
      </c>
      <c r="R15" s="24">
        <v>44325</v>
      </c>
      <c r="S15" s="24">
        <v>10</v>
      </c>
      <c r="T15" s="24">
        <v>300</v>
      </c>
      <c r="U15" s="24">
        <v>82</v>
      </c>
      <c r="V15" s="24">
        <v>11622</v>
      </c>
      <c r="W15" s="145" t="s">
        <v>65</v>
      </c>
      <c r="X15" s="146"/>
      <c r="Y15" s="24">
        <v>2</v>
      </c>
      <c r="Z15" s="24">
        <v>1010</v>
      </c>
      <c r="AA15" s="24">
        <v>2</v>
      </c>
      <c r="AB15" s="24">
        <v>300</v>
      </c>
      <c r="AC15" s="24">
        <v>2</v>
      </c>
      <c r="AD15" s="24">
        <v>250</v>
      </c>
      <c r="AE15" s="24">
        <v>5</v>
      </c>
      <c r="AF15" s="24">
        <v>750</v>
      </c>
      <c r="AG15" s="24">
        <v>12</v>
      </c>
      <c r="AH15" s="24">
        <v>4690</v>
      </c>
      <c r="AI15" s="24">
        <v>0</v>
      </c>
      <c r="AJ15" s="24">
        <v>0</v>
      </c>
      <c r="AK15" s="24">
        <v>2</v>
      </c>
      <c r="AL15" s="24">
        <v>110</v>
      </c>
      <c r="AM15" s="24">
        <v>0</v>
      </c>
      <c r="AN15" s="24">
        <v>0</v>
      </c>
      <c r="AO15" s="24">
        <v>18</v>
      </c>
      <c r="AP15" s="24">
        <v>1202</v>
      </c>
      <c r="AQ15" s="24">
        <v>20</v>
      </c>
      <c r="AR15" s="24">
        <v>1590</v>
      </c>
    </row>
    <row r="16" spans="1:44" ht="24" customHeight="1">
      <c r="A16" s="145" t="s">
        <v>86</v>
      </c>
      <c r="B16" s="146"/>
      <c r="C16" s="24">
        <v>449</v>
      </c>
      <c r="D16" s="24">
        <v>75727</v>
      </c>
      <c r="E16" s="24">
        <v>0</v>
      </c>
      <c r="F16" s="24">
        <v>0</v>
      </c>
      <c r="G16" s="24">
        <v>1</v>
      </c>
      <c r="H16" s="24">
        <v>200</v>
      </c>
      <c r="I16" s="24">
        <v>9</v>
      </c>
      <c r="J16" s="24">
        <v>2031</v>
      </c>
      <c r="K16" s="24">
        <v>0</v>
      </c>
      <c r="L16" s="24">
        <v>0</v>
      </c>
      <c r="M16" s="24">
        <v>2</v>
      </c>
      <c r="N16" s="24">
        <v>230</v>
      </c>
      <c r="O16" s="24">
        <v>32</v>
      </c>
      <c r="P16" s="24">
        <v>8748</v>
      </c>
      <c r="Q16" s="24">
        <v>231</v>
      </c>
      <c r="R16" s="24">
        <v>48072</v>
      </c>
      <c r="S16" s="24">
        <v>1</v>
      </c>
      <c r="T16" s="24">
        <v>245</v>
      </c>
      <c r="U16" s="24">
        <v>94</v>
      </c>
      <c r="V16" s="24">
        <v>8879</v>
      </c>
      <c r="W16" s="145" t="s">
        <v>87</v>
      </c>
      <c r="X16" s="146"/>
      <c r="Y16" s="24">
        <v>3</v>
      </c>
      <c r="Z16" s="24">
        <v>255</v>
      </c>
      <c r="AA16" s="24">
        <v>2</v>
      </c>
      <c r="AB16" s="24">
        <v>320</v>
      </c>
      <c r="AC16" s="24">
        <v>2</v>
      </c>
      <c r="AD16" s="24">
        <v>210</v>
      </c>
      <c r="AE16" s="24">
        <v>16</v>
      </c>
      <c r="AF16" s="24">
        <v>1644</v>
      </c>
      <c r="AG16" s="24">
        <v>14</v>
      </c>
      <c r="AH16" s="24">
        <v>2063</v>
      </c>
      <c r="AI16" s="24">
        <v>0</v>
      </c>
      <c r="AJ16" s="24">
        <v>0</v>
      </c>
      <c r="AK16" s="24">
        <v>3</v>
      </c>
      <c r="AL16" s="24">
        <v>200</v>
      </c>
      <c r="AM16" s="24">
        <v>0</v>
      </c>
      <c r="AN16" s="24">
        <v>0</v>
      </c>
      <c r="AO16" s="24">
        <v>14</v>
      </c>
      <c r="AP16" s="24">
        <v>882</v>
      </c>
      <c r="AQ16" s="24">
        <v>25</v>
      </c>
      <c r="AR16" s="24">
        <v>1748</v>
      </c>
    </row>
    <row r="17" spans="1:44" ht="24" customHeight="1">
      <c r="A17" s="145" t="s">
        <v>66</v>
      </c>
      <c r="B17" s="146"/>
      <c r="C17" s="24">
        <v>86</v>
      </c>
      <c r="D17" s="24">
        <v>15269</v>
      </c>
      <c r="E17" s="24">
        <v>1</v>
      </c>
      <c r="F17" s="24">
        <v>150</v>
      </c>
      <c r="G17" s="24">
        <v>1</v>
      </c>
      <c r="H17" s="24">
        <v>1500</v>
      </c>
      <c r="I17" s="24">
        <v>3</v>
      </c>
      <c r="J17" s="24">
        <v>295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1020</v>
      </c>
      <c r="Q17" s="24">
        <v>43</v>
      </c>
      <c r="R17" s="24">
        <v>6755</v>
      </c>
      <c r="S17" s="24">
        <v>0</v>
      </c>
      <c r="T17" s="24">
        <v>0</v>
      </c>
      <c r="U17" s="24">
        <v>19</v>
      </c>
      <c r="V17" s="24">
        <v>3180</v>
      </c>
      <c r="W17" s="145" t="s">
        <v>66</v>
      </c>
      <c r="X17" s="146"/>
      <c r="Y17" s="24">
        <v>0</v>
      </c>
      <c r="Z17" s="24">
        <v>0</v>
      </c>
      <c r="AA17" s="24">
        <v>1</v>
      </c>
      <c r="AB17" s="24">
        <v>200</v>
      </c>
      <c r="AC17" s="24">
        <v>1</v>
      </c>
      <c r="AD17" s="24">
        <v>200</v>
      </c>
      <c r="AE17" s="24">
        <v>2</v>
      </c>
      <c r="AF17" s="24">
        <v>440</v>
      </c>
      <c r="AG17" s="24">
        <v>5</v>
      </c>
      <c r="AH17" s="24">
        <v>539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250</v>
      </c>
      <c r="AQ17" s="24">
        <v>3</v>
      </c>
      <c r="AR17" s="24">
        <v>740</v>
      </c>
    </row>
    <row r="18" spans="1:44" ht="24" customHeight="1">
      <c r="A18" s="145" t="s">
        <v>67</v>
      </c>
      <c r="B18" s="146"/>
      <c r="C18" s="24">
        <v>84</v>
      </c>
      <c r="D18" s="24">
        <v>11568</v>
      </c>
      <c r="E18" s="24">
        <v>2</v>
      </c>
      <c r="F18" s="24">
        <v>500</v>
      </c>
      <c r="G18" s="24">
        <v>0</v>
      </c>
      <c r="H18" s="24">
        <v>0</v>
      </c>
      <c r="I18" s="24">
        <v>3</v>
      </c>
      <c r="J18" s="24">
        <v>410</v>
      </c>
      <c r="K18" s="24">
        <v>0</v>
      </c>
      <c r="L18" s="24">
        <v>0</v>
      </c>
      <c r="M18" s="24">
        <v>1</v>
      </c>
      <c r="N18" s="24">
        <v>200</v>
      </c>
      <c r="O18" s="24">
        <v>2</v>
      </c>
      <c r="P18" s="24">
        <v>400</v>
      </c>
      <c r="Q18" s="24">
        <v>34</v>
      </c>
      <c r="R18" s="24">
        <v>3990</v>
      </c>
      <c r="S18" s="24">
        <v>0</v>
      </c>
      <c r="T18" s="24">
        <v>0</v>
      </c>
      <c r="U18" s="24">
        <v>22</v>
      </c>
      <c r="V18" s="24">
        <v>1706</v>
      </c>
      <c r="W18" s="145" t="s">
        <v>67</v>
      </c>
      <c r="X18" s="146"/>
      <c r="Y18" s="24">
        <v>2</v>
      </c>
      <c r="Z18" s="24">
        <v>105</v>
      </c>
      <c r="AA18" s="24">
        <v>0</v>
      </c>
      <c r="AB18" s="24">
        <v>0</v>
      </c>
      <c r="AC18" s="24">
        <v>1</v>
      </c>
      <c r="AD18" s="24">
        <v>200</v>
      </c>
      <c r="AE18" s="24">
        <v>3</v>
      </c>
      <c r="AF18" s="24">
        <v>405</v>
      </c>
      <c r="AG18" s="24">
        <v>2</v>
      </c>
      <c r="AH18" s="24">
        <v>440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5</v>
      </c>
      <c r="AP18" s="24">
        <v>2363</v>
      </c>
      <c r="AQ18" s="24">
        <v>7</v>
      </c>
      <c r="AR18" s="24">
        <v>850</v>
      </c>
    </row>
    <row r="19" spans="1:44" ht="24" customHeight="1">
      <c r="A19" s="145" t="s">
        <v>68</v>
      </c>
      <c r="B19" s="146"/>
      <c r="C19" s="24">
        <v>87</v>
      </c>
      <c r="D19" s="24">
        <v>11917</v>
      </c>
      <c r="E19" s="24">
        <v>0</v>
      </c>
      <c r="F19" s="24">
        <v>0</v>
      </c>
      <c r="G19" s="24">
        <v>2</v>
      </c>
      <c r="H19" s="24">
        <v>160</v>
      </c>
      <c r="I19" s="24">
        <v>3</v>
      </c>
      <c r="J19" s="24">
        <v>1430</v>
      </c>
      <c r="K19" s="24">
        <v>0</v>
      </c>
      <c r="L19" s="24">
        <v>0</v>
      </c>
      <c r="M19" s="24">
        <v>1</v>
      </c>
      <c r="N19" s="24">
        <v>200</v>
      </c>
      <c r="O19" s="24">
        <v>6</v>
      </c>
      <c r="P19" s="24">
        <v>1860</v>
      </c>
      <c r="Q19" s="24">
        <v>51</v>
      </c>
      <c r="R19" s="24">
        <v>5493</v>
      </c>
      <c r="S19" s="24">
        <v>1</v>
      </c>
      <c r="T19" s="24">
        <v>50</v>
      </c>
      <c r="U19" s="24">
        <v>9</v>
      </c>
      <c r="V19" s="24">
        <v>1088</v>
      </c>
      <c r="W19" s="145" t="s">
        <v>68</v>
      </c>
      <c r="X19" s="146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370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200</v>
      </c>
      <c r="AQ19" s="24">
        <v>10</v>
      </c>
      <c r="AR19" s="24">
        <v>1066</v>
      </c>
    </row>
    <row r="20" spans="1:44" ht="24" customHeight="1">
      <c r="A20" s="145" t="s">
        <v>69</v>
      </c>
      <c r="B20" s="146"/>
      <c r="C20" s="24">
        <v>137</v>
      </c>
      <c r="D20" s="24">
        <v>25246</v>
      </c>
      <c r="E20" s="24">
        <v>1</v>
      </c>
      <c r="F20" s="24">
        <v>220</v>
      </c>
      <c r="G20" s="24">
        <v>0</v>
      </c>
      <c r="H20" s="24">
        <v>0</v>
      </c>
      <c r="I20" s="24">
        <v>24</v>
      </c>
      <c r="J20" s="24">
        <v>8131</v>
      </c>
      <c r="K20" s="24">
        <v>0</v>
      </c>
      <c r="L20" s="24">
        <v>0</v>
      </c>
      <c r="M20" s="24">
        <v>1</v>
      </c>
      <c r="N20" s="24">
        <v>200</v>
      </c>
      <c r="O20" s="24">
        <v>12</v>
      </c>
      <c r="P20" s="24">
        <v>4529</v>
      </c>
      <c r="Q20" s="24">
        <v>67</v>
      </c>
      <c r="R20" s="24">
        <v>8292</v>
      </c>
      <c r="S20" s="24">
        <v>0</v>
      </c>
      <c r="T20" s="24">
        <v>0</v>
      </c>
      <c r="U20" s="24">
        <v>16</v>
      </c>
      <c r="V20" s="24">
        <v>1698</v>
      </c>
      <c r="W20" s="145" t="s">
        <v>69</v>
      </c>
      <c r="X20" s="146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130</v>
      </c>
      <c r="AG20" s="24">
        <v>5</v>
      </c>
      <c r="AH20" s="24">
        <v>850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200</v>
      </c>
      <c r="AQ20" s="24">
        <v>8</v>
      </c>
      <c r="AR20" s="24">
        <v>996</v>
      </c>
    </row>
    <row r="21" spans="1:44" ht="24" customHeight="1">
      <c r="A21" s="145" t="s">
        <v>70</v>
      </c>
      <c r="B21" s="146"/>
      <c r="C21" s="24">
        <v>76</v>
      </c>
      <c r="D21" s="24">
        <v>20624</v>
      </c>
      <c r="E21" s="24">
        <v>4</v>
      </c>
      <c r="F21" s="24">
        <v>680</v>
      </c>
      <c r="G21" s="24">
        <v>1</v>
      </c>
      <c r="H21" s="24">
        <v>3100</v>
      </c>
      <c r="I21" s="24">
        <v>4</v>
      </c>
      <c r="J21" s="24">
        <v>1235</v>
      </c>
      <c r="K21" s="24">
        <v>0</v>
      </c>
      <c r="L21" s="24">
        <v>0</v>
      </c>
      <c r="M21" s="24">
        <v>1</v>
      </c>
      <c r="N21" s="24">
        <v>200</v>
      </c>
      <c r="O21" s="24">
        <v>13</v>
      </c>
      <c r="P21" s="24">
        <v>4058</v>
      </c>
      <c r="Q21" s="24">
        <v>44</v>
      </c>
      <c r="R21" s="24">
        <v>9772</v>
      </c>
      <c r="S21" s="24">
        <v>0</v>
      </c>
      <c r="T21" s="24">
        <v>0</v>
      </c>
      <c r="U21" s="24">
        <v>6</v>
      </c>
      <c r="V21" s="24">
        <v>1488</v>
      </c>
      <c r="W21" s="145" t="s">
        <v>70</v>
      </c>
      <c r="X21" s="146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88</v>
      </c>
      <c r="AQ21" s="24">
        <v>0</v>
      </c>
      <c r="AR21" s="24">
        <v>0</v>
      </c>
    </row>
    <row r="22" spans="1:44" ht="24" customHeight="1">
      <c r="A22" s="145" t="s">
        <v>71</v>
      </c>
      <c r="B22" s="146"/>
      <c r="C22" s="24">
        <v>92</v>
      </c>
      <c r="D22" s="24">
        <v>11871</v>
      </c>
      <c r="E22" s="24">
        <v>3</v>
      </c>
      <c r="F22" s="24">
        <v>1150</v>
      </c>
      <c r="G22" s="24">
        <v>0</v>
      </c>
      <c r="H22" s="24">
        <v>0</v>
      </c>
      <c r="I22" s="24">
        <v>3</v>
      </c>
      <c r="J22" s="24">
        <v>500</v>
      </c>
      <c r="K22" s="24">
        <v>1</v>
      </c>
      <c r="L22" s="24">
        <v>200</v>
      </c>
      <c r="M22" s="24">
        <v>1</v>
      </c>
      <c r="N22" s="24">
        <v>300</v>
      </c>
      <c r="O22" s="24">
        <v>10</v>
      </c>
      <c r="P22" s="24">
        <v>1840</v>
      </c>
      <c r="Q22" s="24">
        <v>49</v>
      </c>
      <c r="R22" s="24">
        <v>5278</v>
      </c>
      <c r="S22" s="24">
        <v>1</v>
      </c>
      <c r="T22" s="24">
        <v>50</v>
      </c>
      <c r="U22" s="24">
        <v>10</v>
      </c>
      <c r="V22" s="24">
        <v>1186</v>
      </c>
      <c r="W22" s="145" t="s">
        <v>71</v>
      </c>
      <c r="X22" s="146"/>
      <c r="Y22" s="24">
        <v>1</v>
      </c>
      <c r="Z22" s="24">
        <v>3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7</v>
      </c>
      <c r="AH22" s="24">
        <v>1053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9</v>
      </c>
      <c r="AQ22" s="24">
        <v>3</v>
      </c>
      <c r="AR22" s="24">
        <v>102</v>
      </c>
    </row>
    <row r="23" spans="1:44" ht="24" customHeight="1">
      <c r="A23" s="145" t="s">
        <v>72</v>
      </c>
      <c r="B23" s="146"/>
      <c r="C23" s="24">
        <v>50</v>
      </c>
      <c r="D23" s="24">
        <v>4092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6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1233</v>
      </c>
      <c r="Q23" s="24">
        <v>24</v>
      </c>
      <c r="R23" s="24">
        <v>1725</v>
      </c>
      <c r="S23" s="24">
        <v>0</v>
      </c>
      <c r="T23" s="24">
        <v>0</v>
      </c>
      <c r="U23" s="24">
        <v>11</v>
      </c>
      <c r="V23" s="24">
        <v>392</v>
      </c>
      <c r="W23" s="145" t="s">
        <v>72</v>
      </c>
      <c r="X23" s="146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</v>
      </c>
      <c r="AG23" s="24">
        <v>3</v>
      </c>
      <c r="AH23" s="24">
        <v>640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36</v>
      </c>
      <c r="AQ23" s="24">
        <v>1</v>
      </c>
      <c r="AR23" s="24">
        <v>50</v>
      </c>
    </row>
    <row r="24" spans="1:44" ht="24" customHeight="1">
      <c r="A24" s="145" t="s">
        <v>73</v>
      </c>
      <c r="B24" s="146"/>
      <c r="C24" s="24">
        <v>91</v>
      </c>
      <c r="D24" s="24">
        <v>11134</v>
      </c>
      <c r="E24" s="24">
        <v>3</v>
      </c>
      <c r="F24" s="24">
        <v>303</v>
      </c>
      <c r="G24" s="24">
        <v>1</v>
      </c>
      <c r="H24" s="24">
        <v>200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15</v>
      </c>
      <c r="P24" s="24">
        <v>2645</v>
      </c>
      <c r="Q24" s="24">
        <v>38</v>
      </c>
      <c r="R24" s="24">
        <v>4575</v>
      </c>
      <c r="S24" s="24">
        <v>1</v>
      </c>
      <c r="T24" s="24">
        <v>30</v>
      </c>
      <c r="U24" s="24">
        <v>14</v>
      </c>
      <c r="V24" s="24">
        <v>1221</v>
      </c>
      <c r="W24" s="145" t="s">
        <v>73</v>
      </c>
      <c r="X24" s="146"/>
      <c r="Y24" s="24">
        <v>1</v>
      </c>
      <c r="Z24" s="24">
        <v>10</v>
      </c>
      <c r="AA24" s="24">
        <v>0</v>
      </c>
      <c r="AB24" s="24">
        <v>0</v>
      </c>
      <c r="AC24" s="24">
        <v>1</v>
      </c>
      <c r="AD24" s="24">
        <v>10</v>
      </c>
      <c r="AE24" s="24">
        <v>3</v>
      </c>
      <c r="AF24" s="24">
        <v>234</v>
      </c>
      <c r="AG24" s="24">
        <v>6</v>
      </c>
      <c r="AH24" s="24">
        <v>903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3</v>
      </c>
      <c r="AP24" s="24">
        <v>253</v>
      </c>
      <c r="AQ24" s="24">
        <v>4</v>
      </c>
      <c r="AR24" s="24">
        <v>550</v>
      </c>
    </row>
    <row r="25" spans="1:44" ht="24" customHeight="1">
      <c r="A25" s="145" t="s">
        <v>6</v>
      </c>
      <c r="B25" s="146"/>
      <c r="C25" s="24">
        <v>62</v>
      </c>
      <c r="D25" s="24">
        <v>19168</v>
      </c>
      <c r="E25" s="24">
        <v>3</v>
      </c>
      <c r="F25" s="24">
        <v>3180</v>
      </c>
      <c r="G25" s="24">
        <v>0</v>
      </c>
      <c r="H25" s="24">
        <v>0</v>
      </c>
      <c r="I25" s="24">
        <v>4</v>
      </c>
      <c r="J25" s="24">
        <v>223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1840</v>
      </c>
      <c r="Q25" s="24">
        <v>21</v>
      </c>
      <c r="R25" s="24">
        <v>1891</v>
      </c>
      <c r="S25" s="24">
        <v>1</v>
      </c>
      <c r="T25" s="24">
        <v>3</v>
      </c>
      <c r="U25" s="24">
        <v>18</v>
      </c>
      <c r="V25" s="24">
        <v>11392</v>
      </c>
      <c r="W25" s="145" t="s">
        <v>6</v>
      </c>
      <c r="X25" s="146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30</v>
      </c>
      <c r="AE25" s="24">
        <v>0</v>
      </c>
      <c r="AF25" s="24">
        <v>0</v>
      </c>
      <c r="AG25" s="24">
        <v>3</v>
      </c>
      <c r="AH25" s="24">
        <v>206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110</v>
      </c>
      <c r="AQ25" s="24">
        <v>3</v>
      </c>
      <c r="AR25" s="24">
        <v>293</v>
      </c>
    </row>
    <row r="26" spans="1:44" ht="24" customHeight="1">
      <c r="A26" s="145" t="s">
        <v>74</v>
      </c>
      <c r="B26" s="146"/>
      <c r="C26" s="24">
        <v>96</v>
      </c>
      <c r="D26" s="24">
        <v>17546</v>
      </c>
      <c r="E26" s="24">
        <v>1</v>
      </c>
      <c r="F26" s="24">
        <v>1500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6950</v>
      </c>
      <c r="Q26" s="24">
        <v>40</v>
      </c>
      <c r="R26" s="24">
        <v>4087</v>
      </c>
      <c r="S26" s="24">
        <v>2</v>
      </c>
      <c r="T26" s="24">
        <v>449</v>
      </c>
      <c r="U26" s="24">
        <v>19</v>
      </c>
      <c r="V26" s="24">
        <v>1981</v>
      </c>
      <c r="W26" s="145" t="s">
        <v>74</v>
      </c>
      <c r="X26" s="146"/>
      <c r="Y26" s="24">
        <v>1</v>
      </c>
      <c r="Z26" s="24">
        <v>100</v>
      </c>
      <c r="AA26" s="24">
        <v>1</v>
      </c>
      <c r="AB26" s="24">
        <v>200</v>
      </c>
      <c r="AC26" s="24">
        <v>0</v>
      </c>
      <c r="AD26" s="24">
        <v>0</v>
      </c>
      <c r="AE26" s="24">
        <v>2</v>
      </c>
      <c r="AF26" s="24">
        <v>400</v>
      </c>
      <c r="AG26" s="24">
        <v>1</v>
      </c>
      <c r="AH26" s="24">
        <v>680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305</v>
      </c>
      <c r="AQ26" s="24">
        <v>9</v>
      </c>
      <c r="AR26" s="24">
        <v>694</v>
      </c>
    </row>
    <row r="27" spans="1:44" ht="24" customHeight="1">
      <c r="A27" s="145" t="s">
        <v>75</v>
      </c>
      <c r="B27" s="146"/>
      <c r="C27" s="24">
        <v>22</v>
      </c>
      <c r="D27" s="24">
        <v>2132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100</v>
      </c>
      <c r="Q27" s="24">
        <v>7</v>
      </c>
      <c r="R27" s="24">
        <v>266</v>
      </c>
      <c r="S27" s="24">
        <v>0</v>
      </c>
      <c r="T27" s="24">
        <v>0</v>
      </c>
      <c r="U27" s="24">
        <v>5</v>
      </c>
      <c r="V27" s="24">
        <v>256</v>
      </c>
      <c r="W27" s="145" t="s">
        <v>75</v>
      </c>
      <c r="X27" s="146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610</v>
      </c>
      <c r="AE27" s="24">
        <v>1</v>
      </c>
      <c r="AF27" s="24">
        <v>240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260</v>
      </c>
      <c r="AQ27" s="24">
        <v>0</v>
      </c>
      <c r="AR27" s="24">
        <v>0</v>
      </c>
    </row>
    <row r="28" spans="1:44" ht="24" customHeight="1">
      <c r="A28" s="145" t="s">
        <v>76</v>
      </c>
      <c r="B28" s="146"/>
      <c r="C28" s="24">
        <v>46</v>
      </c>
      <c r="D28" s="24">
        <v>4881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1</v>
      </c>
      <c r="N28" s="24">
        <v>100</v>
      </c>
      <c r="O28" s="24">
        <v>7</v>
      </c>
      <c r="P28" s="24">
        <v>1285</v>
      </c>
      <c r="Q28" s="24">
        <v>23</v>
      </c>
      <c r="R28" s="24">
        <v>2303</v>
      </c>
      <c r="S28" s="24">
        <v>1</v>
      </c>
      <c r="T28" s="24">
        <v>5</v>
      </c>
      <c r="U28" s="24">
        <v>8</v>
      </c>
      <c r="V28" s="24">
        <v>578</v>
      </c>
      <c r="W28" s="145" t="s">
        <v>76</v>
      </c>
      <c r="X28" s="146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210</v>
      </c>
      <c r="AQ28" s="24">
        <v>1</v>
      </c>
      <c r="AR28" s="24">
        <v>150</v>
      </c>
    </row>
    <row r="29" spans="1:44" ht="24" customHeight="1">
      <c r="A29" s="145" t="s">
        <v>77</v>
      </c>
      <c r="B29" s="146"/>
      <c r="C29" s="24">
        <v>70</v>
      </c>
      <c r="D29" s="24">
        <v>9946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500</v>
      </c>
      <c r="Q29" s="24">
        <v>29</v>
      </c>
      <c r="R29" s="24">
        <v>5424</v>
      </c>
      <c r="S29" s="24">
        <v>0</v>
      </c>
      <c r="T29" s="24">
        <v>0</v>
      </c>
      <c r="U29" s="24">
        <v>21</v>
      </c>
      <c r="V29" s="24">
        <v>1908</v>
      </c>
      <c r="W29" s="145" t="s">
        <v>77</v>
      </c>
      <c r="X29" s="146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100</v>
      </c>
      <c r="AE29" s="24">
        <v>3</v>
      </c>
      <c r="AF29" s="24">
        <v>450</v>
      </c>
      <c r="AG29" s="24">
        <v>2</v>
      </c>
      <c r="AH29" s="24">
        <v>299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90</v>
      </c>
      <c r="AQ29" s="24">
        <v>8</v>
      </c>
      <c r="AR29" s="24">
        <v>975</v>
      </c>
    </row>
    <row r="30" spans="1:44" ht="24" customHeight="1">
      <c r="A30" s="145" t="s">
        <v>78</v>
      </c>
      <c r="B30" s="146"/>
      <c r="C30" s="24">
        <v>87</v>
      </c>
      <c r="D30" s="24">
        <v>20310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300</v>
      </c>
      <c r="Q30" s="24">
        <v>46</v>
      </c>
      <c r="R30" s="24">
        <v>15794</v>
      </c>
      <c r="S30" s="24">
        <v>2</v>
      </c>
      <c r="T30" s="24">
        <v>60</v>
      </c>
      <c r="U30" s="24">
        <v>23</v>
      </c>
      <c r="V30" s="24">
        <v>1829</v>
      </c>
      <c r="W30" s="145" t="s">
        <v>78</v>
      </c>
      <c r="X30" s="146"/>
      <c r="Y30" s="24">
        <v>2</v>
      </c>
      <c r="Z30" s="24">
        <v>480</v>
      </c>
      <c r="AA30" s="24">
        <v>0</v>
      </c>
      <c r="AB30" s="24">
        <v>0</v>
      </c>
      <c r="AC30" s="24">
        <v>2</v>
      </c>
      <c r="AD30" s="24">
        <v>55</v>
      </c>
      <c r="AE30" s="24">
        <v>2</v>
      </c>
      <c r="AF30" s="24">
        <v>1030</v>
      </c>
      <c r="AG30" s="24">
        <v>3</v>
      </c>
      <c r="AH30" s="24">
        <v>450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50</v>
      </c>
      <c r="AQ30" s="24">
        <v>4</v>
      </c>
      <c r="AR30" s="24">
        <v>257</v>
      </c>
    </row>
    <row r="31" spans="1:44" ht="24" customHeight="1">
      <c r="A31" s="145" t="s">
        <v>79</v>
      </c>
      <c r="B31" s="146"/>
      <c r="C31" s="24">
        <v>13</v>
      </c>
      <c r="D31" s="24">
        <v>2505</v>
      </c>
      <c r="E31" s="24">
        <v>1</v>
      </c>
      <c r="F31" s="24">
        <v>800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760</v>
      </c>
      <c r="Q31" s="24">
        <v>4</v>
      </c>
      <c r="R31" s="24">
        <v>140</v>
      </c>
      <c r="S31" s="24">
        <v>0</v>
      </c>
      <c r="T31" s="24">
        <v>0</v>
      </c>
      <c r="U31" s="24">
        <v>4</v>
      </c>
      <c r="V31" s="24">
        <v>465</v>
      </c>
      <c r="W31" s="145" t="s">
        <v>79</v>
      </c>
      <c r="X31" s="14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5" t="s">
        <v>80</v>
      </c>
      <c r="B32" s="146"/>
      <c r="C32" s="24">
        <v>12</v>
      </c>
      <c r="D32" s="24">
        <v>2265</v>
      </c>
      <c r="E32" s="24">
        <v>1</v>
      </c>
      <c r="F32" s="24">
        <v>800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760</v>
      </c>
      <c r="Q32" s="24">
        <v>4</v>
      </c>
      <c r="R32" s="24">
        <v>140</v>
      </c>
      <c r="S32" s="24">
        <v>0</v>
      </c>
      <c r="T32" s="24">
        <v>0</v>
      </c>
      <c r="U32" s="24">
        <v>4</v>
      </c>
      <c r="V32" s="24">
        <v>465</v>
      </c>
      <c r="W32" s="145" t="s">
        <v>80</v>
      </c>
      <c r="X32" s="14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18" t="s">
        <v>81</v>
      </c>
      <c r="B33" s="219"/>
      <c r="C33" s="116">
        <v>1</v>
      </c>
      <c r="D33" s="117">
        <v>240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218" t="s">
        <v>81</v>
      </c>
      <c r="X33" s="219"/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1</v>
      </c>
      <c r="AH33" s="117">
        <v>240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2" t="str">
        <f>'2492-00-01'!P34</f>
        <v>中華民國112年12月20日編製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2" t="str">
        <f>'2492-00-01'!P34</f>
        <v>中華民國112年12月20日編製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4" customFormat="1" ht="19.5" customHeight="1">
      <c r="A37" s="75" t="s">
        <v>149</v>
      </c>
    </row>
    <row r="38" spans="1:2" s="74" customFormat="1" ht="19.5" customHeight="1">
      <c r="A38" s="75" t="s">
        <v>137</v>
      </c>
      <c r="B38" s="75"/>
    </row>
    <row r="39" spans="1:2" s="74" customFormat="1" ht="15.75">
      <c r="A39" s="75"/>
      <c r="B39" s="74" t="s">
        <v>89</v>
      </c>
    </row>
    <row r="40" ht="15.75">
      <c r="B40" s="88" t="s">
        <v>143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9.75390625" style="66" customWidth="1"/>
    <col min="2" max="2" width="23.00390625" style="66" customWidth="1"/>
    <col min="3" max="3" width="7.625" style="66" customWidth="1"/>
    <col min="4" max="4" width="12.375" style="66" customWidth="1"/>
    <col min="5" max="5" width="8.375" style="66" customWidth="1"/>
    <col min="6" max="6" width="9.625" style="66" customWidth="1"/>
    <col min="7" max="7" width="8.375" style="66" customWidth="1"/>
    <col min="8" max="8" width="11.00390625" style="66" customWidth="1"/>
    <col min="9" max="9" width="8.625" style="66" customWidth="1"/>
    <col min="10" max="10" width="9.875" style="66" customWidth="1"/>
    <col min="11" max="11" width="8.625" style="66" customWidth="1"/>
    <col min="12" max="12" width="11.25390625" style="66" customWidth="1"/>
    <col min="13" max="13" width="8.625" style="66" customWidth="1"/>
    <col min="14" max="14" width="10.375" style="66" customWidth="1"/>
    <col min="15" max="15" width="8.375" style="66" customWidth="1"/>
    <col min="16" max="16" width="10.50390625" style="66" customWidth="1"/>
    <col min="17" max="17" width="8.125" style="66" customWidth="1"/>
    <col min="18" max="18" width="10.75390625" style="66" customWidth="1"/>
    <col min="19" max="19" width="6.50390625" style="66" customWidth="1"/>
    <col min="20" max="20" width="11.50390625" style="66" customWidth="1"/>
    <col min="21" max="21" width="5.50390625" style="66" customWidth="1"/>
    <col min="22" max="22" width="14.625" style="66" customWidth="1"/>
    <col min="23" max="16384" width="9.00390625" style="66" customWidth="1"/>
  </cols>
  <sheetData>
    <row r="1" spans="1:22" ht="16.5" customHeight="1">
      <c r="A1" s="65" t="s">
        <v>90</v>
      </c>
      <c r="B1" s="70"/>
      <c r="D1" s="267"/>
      <c r="E1" s="267"/>
      <c r="F1" s="267"/>
      <c r="G1" s="267"/>
      <c r="H1" s="267"/>
      <c r="S1" s="268" t="s">
        <v>2</v>
      </c>
      <c r="T1" s="269"/>
      <c r="U1" s="254" t="s">
        <v>224</v>
      </c>
      <c r="V1" s="255"/>
    </row>
    <row r="2" spans="1:22" ht="16.5" customHeight="1">
      <c r="A2" s="67" t="s">
        <v>219</v>
      </c>
      <c r="B2" s="132" t="s">
        <v>221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7" t="s">
        <v>41</v>
      </c>
      <c r="T2" s="258"/>
      <c r="U2" s="259" t="s">
        <v>110</v>
      </c>
      <c r="V2" s="260"/>
    </row>
    <row r="3" spans="1:22" s="68" customFormat="1" ht="19.5" customHeight="1">
      <c r="A3" s="270" t="s">
        <v>111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5:22" s="69" customFormat="1" ht="19.5" customHeight="1">
      <c r="E5" s="272" t="str">
        <f>CONCATENATE('2492-00-02'!K5,"底")</f>
        <v>   中華民國 112年11月底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S5" s="273" t="s">
        <v>130</v>
      </c>
      <c r="T5" s="273"/>
      <c r="U5" s="273"/>
      <c r="V5" s="273"/>
    </row>
    <row r="6" spans="1:22" s="70" customFormat="1" ht="13.5" customHeight="1">
      <c r="A6" s="274" t="s">
        <v>112</v>
      </c>
      <c r="B6" s="275"/>
      <c r="C6" s="280" t="s">
        <v>113</v>
      </c>
      <c r="D6" s="281"/>
      <c r="E6" s="284" t="s">
        <v>114</v>
      </c>
      <c r="F6" s="285"/>
      <c r="G6" s="252" t="s">
        <v>115</v>
      </c>
      <c r="H6" s="253"/>
      <c r="I6" s="252" t="s">
        <v>116</v>
      </c>
      <c r="J6" s="253"/>
      <c r="K6" s="252" t="s">
        <v>117</v>
      </c>
      <c r="L6" s="253"/>
      <c r="M6" s="252" t="s">
        <v>118</v>
      </c>
      <c r="N6" s="253"/>
      <c r="O6" s="252" t="s">
        <v>119</v>
      </c>
      <c r="P6" s="253"/>
      <c r="Q6" s="252" t="s">
        <v>120</v>
      </c>
      <c r="R6" s="253"/>
      <c r="S6" s="252" t="s">
        <v>121</v>
      </c>
      <c r="T6" s="253"/>
      <c r="U6" s="261" t="s">
        <v>122</v>
      </c>
      <c r="V6" s="262"/>
    </row>
    <row r="7" spans="1:22" s="70" customFormat="1" ht="14.25" customHeight="1">
      <c r="A7" s="276"/>
      <c r="B7" s="277"/>
      <c r="C7" s="282"/>
      <c r="D7" s="283"/>
      <c r="E7" s="286"/>
      <c r="F7" s="287"/>
      <c r="G7" s="250" t="s">
        <v>123</v>
      </c>
      <c r="H7" s="251"/>
      <c r="I7" s="250" t="s">
        <v>124</v>
      </c>
      <c r="J7" s="251"/>
      <c r="K7" s="250" t="s">
        <v>125</v>
      </c>
      <c r="L7" s="251"/>
      <c r="M7" s="250" t="s">
        <v>126</v>
      </c>
      <c r="N7" s="251"/>
      <c r="O7" s="250" t="s">
        <v>127</v>
      </c>
      <c r="P7" s="251"/>
      <c r="Q7" s="250" t="s">
        <v>128</v>
      </c>
      <c r="R7" s="251"/>
      <c r="S7" s="250" t="s">
        <v>129</v>
      </c>
      <c r="T7" s="251"/>
      <c r="U7" s="263"/>
      <c r="V7" s="264"/>
    </row>
    <row r="8" spans="1:22" s="70" customFormat="1" ht="17.25" customHeight="1">
      <c r="A8" s="278"/>
      <c r="B8" s="279"/>
      <c r="C8" s="101" t="s">
        <v>23</v>
      </c>
      <c r="D8" s="102" t="s">
        <v>24</v>
      </c>
      <c r="E8" s="103" t="s">
        <v>23</v>
      </c>
      <c r="F8" s="103" t="s">
        <v>24</v>
      </c>
      <c r="G8" s="103" t="s">
        <v>23</v>
      </c>
      <c r="H8" s="103" t="s">
        <v>24</v>
      </c>
      <c r="I8" s="103" t="s">
        <v>23</v>
      </c>
      <c r="J8" s="103" t="s">
        <v>24</v>
      </c>
      <c r="K8" s="103" t="s">
        <v>23</v>
      </c>
      <c r="L8" s="103" t="s">
        <v>24</v>
      </c>
      <c r="M8" s="103" t="s">
        <v>23</v>
      </c>
      <c r="N8" s="103" t="s">
        <v>24</v>
      </c>
      <c r="O8" s="103" t="s">
        <v>23</v>
      </c>
      <c r="P8" s="103" t="s">
        <v>24</v>
      </c>
      <c r="Q8" s="103" t="s">
        <v>23</v>
      </c>
      <c r="R8" s="103" t="s">
        <v>24</v>
      </c>
      <c r="S8" s="103" t="s">
        <v>23</v>
      </c>
      <c r="T8" s="103" t="s">
        <v>24</v>
      </c>
      <c r="U8" s="135" t="s">
        <v>23</v>
      </c>
      <c r="V8" s="134" t="s">
        <v>24</v>
      </c>
    </row>
    <row r="9" spans="1:22" s="70" customFormat="1" ht="18" customHeight="1">
      <c r="A9" s="265" t="s">
        <v>25</v>
      </c>
      <c r="B9" s="266"/>
      <c r="C9" s="109">
        <v>973591</v>
      </c>
      <c r="D9" s="110">
        <v>195320014</v>
      </c>
      <c r="E9" s="111">
        <v>202424</v>
      </c>
      <c r="F9" s="110">
        <v>807663</v>
      </c>
      <c r="G9" s="111">
        <v>193737</v>
      </c>
      <c r="H9" s="110">
        <v>4482814</v>
      </c>
      <c r="I9" s="111">
        <v>99343</v>
      </c>
      <c r="J9" s="110">
        <v>5623240</v>
      </c>
      <c r="K9" s="111">
        <v>422733</v>
      </c>
      <c r="L9" s="110">
        <v>77755731</v>
      </c>
      <c r="M9" s="111">
        <v>11633</v>
      </c>
      <c r="N9" s="110">
        <v>6644856</v>
      </c>
      <c r="O9" s="111">
        <v>38364</v>
      </c>
      <c r="P9" s="110">
        <v>60121332</v>
      </c>
      <c r="Q9" s="111">
        <v>4297</v>
      </c>
      <c r="R9" s="110">
        <v>23699054</v>
      </c>
      <c r="S9" s="111">
        <v>1039</v>
      </c>
      <c r="T9" s="110">
        <v>13524835</v>
      </c>
      <c r="U9" s="111">
        <v>21</v>
      </c>
      <c r="V9" s="110">
        <v>2660489</v>
      </c>
    </row>
    <row r="10" spans="1:22" s="70" customFormat="1" ht="18" customHeight="1">
      <c r="A10" s="71" t="s">
        <v>91</v>
      </c>
      <c r="B10" s="71"/>
      <c r="C10" s="112">
        <v>11170</v>
      </c>
      <c r="D10" s="108">
        <v>3617991</v>
      </c>
      <c r="E10" s="107">
        <v>1215</v>
      </c>
      <c r="F10" s="108">
        <v>4761</v>
      </c>
      <c r="G10" s="107">
        <v>1268</v>
      </c>
      <c r="H10" s="108">
        <v>26191</v>
      </c>
      <c r="I10" s="107">
        <v>1083</v>
      </c>
      <c r="J10" s="108">
        <v>61178</v>
      </c>
      <c r="K10" s="107">
        <v>6666</v>
      </c>
      <c r="L10" s="108">
        <v>1233618</v>
      </c>
      <c r="M10" s="107">
        <v>180</v>
      </c>
      <c r="N10" s="108">
        <v>103604</v>
      </c>
      <c r="O10" s="107">
        <v>606</v>
      </c>
      <c r="P10" s="108">
        <v>1051425</v>
      </c>
      <c r="Q10" s="107">
        <v>117</v>
      </c>
      <c r="R10" s="108">
        <v>671463</v>
      </c>
      <c r="S10" s="107">
        <v>35</v>
      </c>
      <c r="T10" s="108">
        <v>465750</v>
      </c>
      <c r="U10" s="107">
        <v>0</v>
      </c>
      <c r="V10" s="108">
        <v>0</v>
      </c>
    </row>
    <row r="11" spans="1:22" s="70" customFormat="1" ht="18" customHeight="1">
      <c r="A11" s="72" t="s">
        <v>92</v>
      </c>
      <c r="B11" s="71"/>
      <c r="C11" s="112">
        <v>1925</v>
      </c>
      <c r="D11" s="108">
        <v>1141093</v>
      </c>
      <c r="E11" s="107">
        <v>151</v>
      </c>
      <c r="F11" s="108">
        <v>789</v>
      </c>
      <c r="G11" s="107">
        <v>300</v>
      </c>
      <c r="H11" s="108">
        <v>8045</v>
      </c>
      <c r="I11" s="107">
        <v>102</v>
      </c>
      <c r="J11" s="108">
        <v>6158</v>
      </c>
      <c r="K11" s="107">
        <v>1029</v>
      </c>
      <c r="L11" s="108">
        <v>209762</v>
      </c>
      <c r="M11" s="107">
        <v>66</v>
      </c>
      <c r="N11" s="108">
        <v>39420</v>
      </c>
      <c r="O11" s="107">
        <v>208</v>
      </c>
      <c r="P11" s="108">
        <v>351569</v>
      </c>
      <c r="Q11" s="107">
        <v>50</v>
      </c>
      <c r="R11" s="108">
        <v>270095</v>
      </c>
      <c r="S11" s="107">
        <v>19</v>
      </c>
      <c r="T11" s="108">
        <v>255254</v>
      </c>
      <c r="U11" s="107">
        <v>0</v>
      </c>
      <c r="V11" s="108">
        <v>0</v>
      </c>
    </row>
    <row r="12" spans="1:22" s="70" customFormat="1" ht="18" customHeight="1">
      <c r="A12" s="72" t="s">
        <v>93</v>
      </c>
      <c r="B12" s="71"/>
      <c r="C12" s="112">
        <v>55230</v>
      </c>
      <c r="D12" s="108">
        <v>14949908</v>
      </c>
      <c r="E12" s="107">
        <v>12288</v>
      </c>
      <c r="F12" s="108">
        <v>50612</v>
      </c>
      <c r="G12" s="107">
        <v>14114</v>
      </c>
      <c r="H12" s="108">
        <v>350367</v>
      </c>
      <c r="I12" s="107">
        <v>3847</v>
      </c>
      <c r="J12" s="108">
        <v>225444</v>
      </c>
      <c r="K12" s="107">
        <v>20252</v>
      </c>
      <c r="L12" s="108">
        <v>3881899</v>
      </c>
      <c r="M12" s="107">
        <v>1344</v>
      </c>
      <c r="N12" s="108">
        <v>740504</v>
      </c>
      <c r="O12" s="107">
        <v>2684</v>
      </c>
      <c r="P12" s="108">
        <v>4536383</v>
      </c>
      <c r="Q12" s="107">
        <v>557</v>
      </c>
      <c r="R12" s="108">
        <v>3072178</v>
      </c>
      <c r="S12" s="107">
        <v>140</v>
      </c>
      <c r="T12" s="108">
        <v>1750523</v>
      </c>
      <c r="U12" s="107">
        <v>4</v>
      </c>
      <c r="V12" s="108">
        <v>342000</v>
      </c>
    </row>
    <row r="13" spans="1:22" s="70" customFormat="1" ht="18" customHeight="1">
      <c r="A13" s="72" t="s">
        <v>94</v>
      </c>
      <c r="B13" s="71"/>
      <c r="C13" s="112">
        <v>885</v>
      </c>
      <c r="D13" s="108">
        <v>483323</v>
      </c>
      <c r="E13" s="107">
        <v>17</v>
      </c>
      <c r="F13" s="108">
        <v>62</v>
      </c>
      <c r="G13" s="107">
        <v>29</v>
      </c>
      <c r="H13" s="108">
        <v>654</v>
      </c>
      <c r="I13" s="107">
        <v>28</v>
      </c>
      <c r="J13" s="108">
        <v>1520</v>
      </c>
      <c r="K13" s="107">
        <v>688</v>
      </c>
      <c r="L13" s="108">
        <v>131500</v>
      </c>
      <c r="M13" s="107">
        <v>31</v>
      </c>
      <c r="N13" s="108">
        <v>18665</v>
      </c>
      <c r="O13" s="107">
        <v>72</v>
      </c>
      <c r="P13" s="108">
        <v>154233</v>
      </c>
      <c r="Q13" s="107">
        <v>10</v>
      </c>
      <c r="R13" s="108">
        <v>56500</v>
      </c>
      <c r="S13" s="107">
        <v>10</v>
      </c>
      <c r="T13" s="108">
        <v>120190</v>
      </c>
      <c r="U13" s="107">
        <v>0</v>
      </c>
      <c r="V13" s="108">
        <v>0</v>
      </c>
    </row>
    <row r="14" spans="1:22" s="70" customFormat="1" ht="18" customHeight="1">
      <c r="A14" s="72" t="s">
        <v>95</v>
      </c>
      <c r="B14" s="71"/>
      <c r="C14" s="112">
        <v>3982</v>
      </c>
      <c r="D14" s="108">
        <v>1733675</v>
      </c>
      <c r="E14" s="107">
        <v>317</v>
      </c>
      <c r="F14" s="108">
        <v>1370</v>
      </c>
      <c r="G14" s="107">
        <v>478</v>
      </c>
      <c r="H14" s="108">
        <v>10813</v>
      </c>
      <c r="I14" s="107">
        <v>346</v>
      </c>
      <c r="J14" s="108">
        <v>19292</v>
      </c>
      <c r="K14" s="107">
        <v>2331</v>
      </c>
      <c r="L14" s="108">
        <v>467969</v>
      </c>
      <c r="M14" s="107">
        <v>62</v>
      </c>
      <c r="N14" s="108">
        <v>33979</v>
      </c>
      <c r="O14" s="107">
        <v>346</v>
      </c>
      <c r="P14" s="108">
        <v>560896</v>
      </c>
      <c r="Q14" s="107">
        <v>90</v>
      </c>
      <c r="R14" s="108">
        <v>469555</v>
      </c>
      <c r="S14" s="107">
        <v>12</v>
      </c>
      <c r="T14" s="108">
        <v>169800</v>
      </c>
      <c r="U14" s="107">
        <v>0</v>
      </c>
      <c r="V14" s="108">
        <v>0</v>
      </c>
    </row>
    <row r="15" spans="1:22" s="70" customFormat="1" ht="18" customHeight="1">
      <c r="A15" s="72" t="s">
        <v>152</v>
      </c>
      <c r="B15" s="71"/>
      <c r="C15" s="112">
        <v>94456</v>
      </c>
      <c r="D15" s="108">
        <v>41965819</v>
      </c>
      <c r="E15" s="107">
        <v>2321</v>
      </c>
      <c r="F15" s="108">
        <v>10907</v>
      </c>
      <c r="G15" s="107">
        <v>5540</v>
      </c>
      <c r="H15" s="108">
        <v>145029</v>
      </c>
      <c r="I15" s="107">
        <v>4041</v>
      </c>
      <c r="J15" s="108">
        <v>228968</v>
      </c>
      <c r="K15" s="107">
        <v>67064</v>
      </c>
      <c r="L15" s="108">
        <v>13557560</v>
      </c>
      <c r="M15" s="107">
        <v>2440</v>
      </c>
      <c r="N15" s="108">
        <v>1442126</v>
      </c>
      <c r="O15" s="107">
        <v>11901</v>
      </c>
      <c r="P15" s="108">
        <v>18019324</v>
      </c>
      <c r="Q15" s="107">
        <v>908</v>
      </c>
      <c r="R15" s="108">
        <v>5130186</v>
      </c>
      <c r="S15" s="107">
        <v>233</v>
      </c>
      <c r="T15" s="108">
        <v>2962718</v>
      </c>
      <c r="U15" s="107">
        <v>8</v>
      </c>
      <c r="V15" s="108">
        <v>469000</v>
      </c>
    </row>
    <row r="16" spans="1:22" s="70" customFormat="1" ht="18" customHeight="1">
      <c r="A16" s="72" t="s">
        <v>96</v>
      </c>
      <c r="B16" s="71"/>
      <c r="C16" s="112">
        <v>512833</v>
      </c>
      <c r="D16" s="108">
        <v>82788668</v>
      </c>
      <c r="E16" s="107">
        <v>132557</v>
      </c>
      <c r="F16" s="108">
        <v>537790</v>
      </c>
      <c r="G16" s="107">
        <v>106451</v>
      </c>
      <c r="H16" s="108">
        <v>2371821</v>
      </c>
      <c r="I16" s="107">
        <v>50605</v>
      </c>
      <c r="J16" s="108">
        <v>2869522</v>
      </c>
      <c r="K16" s="107">
        <v>201214</v>
      </c>
      <c r="L16" s="108">
        <v>36935499</v>
      </c>
      <c r="M16" s="107">
        <v>5226</v>
      </c>
      <c r="N16" s="108">
        <v>2929926</v>
      </c>
      <c r="O16" s="107">
        <v>14682</v>
      </c>
      <c r="P16" s="108">
        <v>23176470</v>
      </c>
      <c r="Q16" s="107">
        <v>1765</v>
      </c>
      <c r="R16" s="108">
        <v>9616953</v>
      </c>
      <c r="S16" s="107">
        <v>331</v>
      </c>
      <c r="T16" s="108">
        <v>4196799</v>
      </c>
      <c r="U16" s="107">
        <v>2</v>
      </c>
      <c r="V16" s="108">
        <v>153889</v>
      </c>
    </row>
    <row r="17" spans="1:22" s="70" customFormat="1" ht="18" customHeight="1">
      <c r="A17" s="72" t="s">
        <v>97</v>
      </c>
      <c r="B17" s="71"/>
      <c r="C17" s="112">
        <v>25969</v>
      </c>
      <c r="D17" s="108">
        <v>5851529</v>
      </c>
      <c r="E17" s="107">
        <v>721</v>
      </c>
      <c r="F17" s="108">
        <v>2923</v>
      </c>
      <c r="G17" s="107">
        <v>21178</v>
      </c>
      <c r="H17" s="108">
        <v>638887</v>
      </c>
      <c r="I17" s="107">
        <v>483</v>
      </c>
      <c r="J17" s="108">
        <v>28250</v>
      </c>
      <c r="K17" s="107">
        <v>2229</v>
      </c>
      <c r="L17" s="108">
        <v>429475</v>
      </c>
      <c r="M17" s="107">
        <v>229</v>
      </c>
      <c r="N17" s="108">
        <v>140109</v>
      </c>
      <c r="O17" s="107">
        <v>760</v>
      </c>
      <c r="P17" s="108">
        <v>1416366</v>
      </c>
      <c r="Q17" s="107">
        <v>232</v>
      </c>
      <c r="R17" s="108">
        <v>1325829</v>
      </c>
      <c r="S17" s="107">
        <v>137</v>
      </c>
      <c r="T17" s="108">
        <v>1869690</v>
      </c>
      <c r="U17" s="107">
        <v>0</v>
      </c>
      <c r="V17" s="108">
        <v>0</v>
      </c>
    </row>
    <row r="18" spans="1:22" s="70" customFormat="1" ht="18" customHeight="1">
      <c r="A18" s="72" t="s">
        <v>98</v>
      </c>
      <c r="B18" s="71"/>
      <c r="C18" s="112">
        <v>102730</v>
      </c>
      <c r="D18" s="108">
        <v>13488762</v>
      </c>
      <c r="E18" s="107">
        <v>16091</v>
      </c>
      <c r="F18" s="108">
        <v>64724</v>
      </c>
      <c r="G18" s="107">
        <v>17209</v>
      </c>
      <c r="H18" s="108">
        <v>347624</v>
      </c>
      <c r="I18" s="107">
        <v>17296</v>
      </c>
      <c r="J18" s="108">
        <v>979752</v>
      </c>
      <c r="K18" s="107">
        <v>49995</v>
      </c>
      <c r="L18" s="108">
        <v>8236060</v>
      </c>
      <c r="M18" s="107">
        <v>500</v>
      </c>
      <c r="N18" s="108">
        <v>298491</v>
      </c>
      <c r="O18" s="107">
        <v>1481</v>
      </c>
      <c r="P18" s="108">
        <v>2274691</v>
      </c>
      <c r="Q18" s="107">
        <v>120</v>
      </c>
      <c r="R18" s="108">
        <v>656833</v>
      </c>
      <c r="S18" s="107">
        <v>37</v>
      </c>
      <c r="T18" s="108">
        <v>560588</v>
      </c>
      <c r="U18" s="107">
        <v>1</v>
      </c>
      <c r="V18" s="108">
        <v>70000</v>
      </c>
    </row>
    <row r="19" spans="1:22" s="70" customFormat="1" ht="18" customHeight="1">
      <c r="A19" s="72" t="s">
        <v>153</v>
      </c>
      <c r="B19" s="71"/>
      <c r="C19" s="112">
        <v>6747</v>
      </c>
      <c r="D19" s="108">
        <v>1778261</v>
      </c>
      <c r="E19" s="107">
        <v>449</v>
      </c>
      <c r="F19" s="108">
        <v>1864</v>
      </c>
      <c r="G19" s="107">
        <v>865</v>
      </c>
      <c r="H19" s="108">
        <v>17211</v>
      </c>
      <c r="I19" s="107">
        <v>741</v>
      </c>
      <c r="J19" s="108">
        <v>41454</v>
      </c>
      <c r="K19" s="107">
        <v>4158</v>
      </c>
      <c r="L19" s="108">
        <v>897624</v>
      </c>
      <c r="M19" s="107">
        <v>187</v>
      </c>
      <c r="N19" s="108">
        <v>101202</v>
      </c>
      <c r="O19" s="107">
        <v>308</v>
      </c>
      <c r="P19" s="108">
        <v>479304</v>
      </c>
      <c r="Q19" s="107">
        <v>37</v>
      </c>
      <c r="R19" s="108">
        <v>197603</v>
      </c>
      <c r="S19" s="107">
        <v>2</v>
      </c>
      <c r="T19" s="108">
        <v>42000</v>
      </c>
      <c r="U19" s="107">
        <v>0</v>
      </c>
      <c r="V19" s="108">
        <v>0</v>
      </c>
    </row>
    <row r="20" spans="1:22" s="70" customFormat="1" ht="18" customHeight="1">
      <c r="A20" s="72" t="s">
        <v>99</v>
      </c>
      <c r="B20" s="71"/>
      <c r="C20" s="112">
        <v>3145</v>
      </c>
      <c r="D20" s="108">
        <v>4715396</v>
      </c>
      <c r="E20" s="107">
        <v>46</v>
      </c>
      <c r="F20" s="108">
        <v>180</v>
      </c>
      <c r="G20" s="107">
        <v>214</v>
      </c>
      <c r="H20" s="108">
        <v>5402</v>
      </c>
      <c r="I20" s="107">
        <v>84</v>
      </c>
      <c r="J20" s="108">
        <v>4741</v>
      </c>
      <c r="K20" s="107">
        <v>658</v>
      </c>
      <c r="L20" s="108">
        <v>125053</v>
      </c>
      <c r="M20" s="107">
        <v>28</v>
      </c>
      <c r="N20" s="108">
        <v>20889</v>
      </c>
      <c r="O20" s="107">
        <v>2101</v>
      </c>
      <c r="P20" s="108">
        <v>3156637</v>
      </c>
      <c r="Q20" s="107">
        <v>8</v>
      </c>
      <c r="R20" s="108">
        <v>42445</v>
      </c>
      <c r="S20" s="107">
        <v>4</v>
      </c>
      <c r="T20" s="108">
        <v>60050</v>
      </c>
      <c r="U20" s="107">
        <v>2</v>
      </c>
      <c r="V20" s="108">
        <v>1300000</v>
      </c>
    </row>
    <row r="21" spans="1:22" s="70" customFormat="1" ht="18" customHeight="1">
      <c r="A21" s="72" t="s">
        <v>100</v>
      </c>
      <c r="B21" s="71"/>
      <c r="C21" s="112">
        <v>4418</v>
      </c>
      <c r="D21" s="108">
        <v>1119548</v>
      </c>
      <c r="E21" s="107">
        <v>199</v>
      </c>
      <c r="F21" s="108">
        <v>851</v>
      </c>
      <c r="G21" s="107">
        <v>532</v>
      </c>
      <c r="H21" s="108">
        <v>11496</v>
      </c>
      <c r="I21" s="107">
        <v>369</v>
      </c>
      <c r="J21" s="108">
        <v>20841</v>
      </c>
      <c r="K21" s="107">
        <v>3100</v>
      </c>
      <c r="L21" s="108">
        <v>593018</v>
      </c>
      <c r="M21" s="107">
        <v>60</v>
      </c>
      <c r="N21" s="108">
        <v>33189</v>
      </c>
      <c r="O21" s="107">
        <v>124</v>
      </c>
      <c r="P21" s="108">
        <v>199960</v>
      </c>
      <c r="Q21" s="107">
        <v>26</v>
      </c>
      <c r="R21" s="108">
        <v>146923</v>
      </c>
      <c r="S21" s="107">
        <v>8</v>
      </c>
      <c r="T21" s="108">
        <v>113269</v>
      </c>
      <c r="U21" s="107">
        <v>0</v>
      </c>
      <c r="V21" s="108">
        <v>0</v>
      </c>
    </row>
    <row r="22" spans="1:22" s="70" customFormat="1" ht="18" customHeight="1">
      <c r="A22" s="72" t="s">
        <v>101</v>
      </c>
      <c r="B22" s="71"/>
      <c r="C22" s="112">
        <v>20218</v>
      </c>
      <c r="D22" s="108">
        <v>4362804</v>
      </c>
      <c r="E22" s="107">
        <v>2763</v>
      </c>
      <c r="F22" s="108">
        <v>10816</v>
      </c>
      <c r="G22" s="107">
        <v>2830</v>
      </c>
      <c r="H22" s="108">
        <v>62072</v>
      </c>
      <c r="I22" s="107">
        <v>2098</v>
      </c>
      <c r="J22" s="108">
        <v>116528</v>
      </c>
      <c r="K22" s="107">
        <v>11275</v>
      </c>
      <c r="L22" s="108">
        <v>2076454</v>
      </c>
      <c r="M22" s="107">
        <v>285</v>
      </c>
      <c r="N22" s="108">
        <v>162026</v>
      </c>
      <c r="O22" s="107">
        <v>879</v>
      </c>
      <c r="P22" s="108">
        <v>1321044</v>
      </c>
      <c r="Q22" s="107">
        <v>73</v>
      </c>
      <c r="R22" s="108">
        <v>404464</v>
      </c>
      <c r="S22" s="107">
        <v>15</v>
      </c>
      <c r="T22" s="108">
        <v>209400</v>
      </c>
      <c r="U22" s="107">
        <v>0</v>
      </c>
      <c r="V22" s="108">
        <v>0</v>
      </c>
    </row>
    <row r="23" spans="1:22" s="70" customFormat="1" ht="18" customHeight="1">
      <c r="A23" s="72" t="s">
        <v>102</v>
      </c>
      <c r="B23" s="71"/>
      <c r="C23" s="112">
        <v>28994</v>
      </c>
      <c r="D23" s="108">
        <v>6958945</v>
      </c>
      <c r="E23" s="107">
        <v>3389</v>
      </c>
      <c r="F23" s="108">
        <v>13972</v>
      </c>
      <c r="G23" s="107">
        <v>6146</v>
      </c>
      <c r="H23" s="108">
        <v>154328</v>
      </c>
      <c r="I23" s="107">
        <v>3100</v>
      </c>
      <c r="J23" s="108">
        <v>173652</v>
      </c>
      <c r="K23" s="107">
        <v>14492</v>
      </c>
      <c r="L23" s="108">
        <v>2762647</v>
      </c>
      <c r="M23" s="107">
        <v>412</v>
      </c>
      <c r="N23" s="108">
        <v>239214</v>
      </c>
      <c r="O23" s="107">
        <v>1198</v>
      </c>
      <c r="P23" s="108">
        <v>1887967</v>
      </c>
      <c r="Q23" s="107">
        <v>221</v>
      </c>
      <c r="R23" s="108">
        <v>1187692</v>
      </c>
      <c r="S23" s="107">
        <v>35</v>
      </c>
      <c r="T23" s="108">
        <v>489473</v>
      </c>
      <c r="U23" s="107">
        <v>1</v>
      </c>
      <c r="V23" s="108">
        <v>50000</v>
      </c>
    </row>
    <row r="24" spans="1:22" s="70" customFormat="1" ht="18" customHeight="1">
      <c r="A24" s="72" t="s">
        <v>103</v>
      </c>
      <c r="B24" s="100"/>
      <c r="C24" s="112">
        <v>0</v>
      </c>
      <c r="D24" s="108">
        <v>0</v>
      </c>
      <c r="E24" s="107">
        <v>0</v>
      </c>
      <c r="F24" s="108">
        <v>0</v>
      </c>
      <c r="G24" s="107">
        <v>0</v>
      </c>
      <c r="H24" s="108">
        <v>0</v>
      </c>
      <c r="I24" s="107">
        <v>0</v>
      </c>
      <c r="J24" s="108">
        <v>0</v>
      </c>
      <c r="K24" s="107">
        <v>0</v>
      </c>
      <c r="L24" s="108">
        <v>0</v>
      </c>
      <c r="M24" s="107">
        <v>0</v>
      </c>
      <c r="N24" s="108">
        <v>0</v>
      </c>
      <c r="O24" s="107">
        <v>0</v>
      </c>
      <c r="P24" s="108">
        <v>0</v>
      </c>
      <c r="Q24" s="107">
        <v>0</v>
      </c>
      <c r="R24" s="108">
        <v>0</v>
      </c>
      <c r="S24" s="107">
        <v>0</v>
      </c>
      <c r="T24" s="108">
        <v>0</v>
      </c>
      <c r="U24" s="107">
        <v>0</v>
      </c>
      <c r="V24" s="108">
        <v>0</v>
      </c>
    </row>
    <row r="25" spans="1:22" s="70" customFormat="1" ht="18" customHeight="1">
      <c r="A25" s="72" t="s">
        <v>158</v>
      </c>
      <c r="B25" s="71"/>
      <c r="C25" s="112">
        <v>2041</v>
      </c>
      <c r="D25" s="108">
        <v>288456</v>
      </c>
      <c r="E25" s="107">
        <v>77</v>
      </c>
      <c r="F25" s="108">
        <v>319</v>
      </c>
      <c r="G25" s="107">
        <v>242</v>
      </c>
      <c r="H25" s="108">
        <v>4197</v>
      </c>
      <c r="I25" s="107">
        <v>457</v>
      </c>
      <c r="J25" s="108">
        <v>24687</v>
      </c>
      <c r="K25" s="107">
        <v>1233</v>
      </c>
      <c r="L25" s="108">
        <v>215628</v>
      </c>
      <c r="M25" s="107">
        <v>12</v>
      </c>
      <c r="N25" s="108">
        <v>7685</v>
      </c>
      <c r="O25" s="107">
        <v>18</v>
      </c>
      <c r="P25" s="108">
        <v>25940</v>
      </c>
      <c r="Q25" s="107">
        <v>2</v>
      </c>
      <c r="R25" s="108">
        <v>10000</v>
      </c>
      <c r="S25" s="107">
        <v>0</v>
      </c>
      <c r="T25" s="108">
        <v>0</v>
      </c>
      <c r="U25" s="107">
        <v>0</v>
      </c>
      <c r="V25" s="108">
        <v>0</v>
      </c>
    </row>
    <row r="26" spans="1:22" s="70" customFormat="1" ht="18" customHeight="1">
      <c r="A26" s="72" t="s">
        <v>104</v>
      </c>
      <c r="B26" s="71"/>
      <c r="C26" s="112">
        <v>0</v>
      </c>
      <c r="D26" s="108">
        <v>0</v>
      </c>
      <c r="E26" s="107">
        <v>0</v>
      </c>
      <c r="F26" s="108">
        <v>0</v>
      </c>
      <c r="G26" s="107">
        <v>0</v>
      </c>
      <c r="H26" s="108">
        <v>0</v>
      </c>
      <c r="I26" s="107">
        <v>0</v>
      </c>
      <c r="J26" s="108">
        <v>0</v>
      </c>
      <c r="K26" s="107">
        <v>0</v>
      </c>
      <c r="L26" s="108">
        <v>0</v>
      </c>
      <c r="M26" s="107">
        <v>0</v>
      </c>
      <c r="N26" s="108">
        <v>0</v>
      </c>
      <c r="O26" s="107">
        <v>0</v>
      </c>
      <c r="P26" s="108">
        <v>0</v>
      </c>
      <c r="Q26" s="107">
        <v>0</v>
      </c>
      <c r="R26" s="108">
        <v>0</v>
      </c>
      <c r="S26" s="107">
        <v>0</v>
      </c>
      <c r="T26" s="108">
        <v>0</v>
      </c>
      <c r="U26" s="107">
        <v>0</v>
      </c>
      <c r="V26" s="108">
        <v>0</v>
      </c>
    </row>
    <row r="27" spans="1:22" s="70" customFormat="1" ht="18" customHeight="1">
      <c r="A27" s="72" t="s">
        <v>105</v>
      </c>
      <c r="B27" s="71"/>
      <c r="C27" s="112">
        <v>28599</v>
      </c>
      <c r="D27" s="108">
        <v>3526174</v>
      </c>
      <c r="E27" s="107">
        <v>4330</v>
      </c>
      <c r="F27" s="108">
        <v>16664</v>
      </c>
      <c r="G27" s="107">
        <v>4256</v>
      </c>
      <c r="H27" s="108">
        <v>77003</v>
      </c>
      <c r="I27" s="107">
        <v>6528</v>
      </c>
      <c r="J27" s="108">
        <v>360227</v>
      </c>
      <c r="K27" s="107">
        <v>12980</v>
      </c>
      <c r="L27" s="108">
        <v>2079981</v>
      </c>
      <c r="M27" s="107">
        <v>210</v>
      </c>
      <c r="N27" s="108">
        <v>112827</v>
      </c>
      <c r="O27" s="107">
        <v>252</v>
      </c>
      <c r="P27" s="108">
        <v>413585</v>
      </c>
      <c r="Q27" s="107">
        <v>33</v>
      </c>
      <c r="R27" s="108">
        <v>170160</v>
      </c>
      <c r="S27" s="107">
        <v>8</v>
      </c>
      <c r="T27" s="108">
        <v>110127</v>
      </c>
      <c r="U27" s="107">
        <v>2</v>
      </c>
      <c r="V27" s="108">
        <v>185600</v>
      </c>
    </row>
    <row r="28" spans="1:22" s="70" customFormat="1" ht="18" customHeight="1">
      <c r="A28" s="120" t="s">
        <v>106</v>
      </c>
      <c r="B28" s="121"/>
      <c r="C28" s="113">
        <v>70249</v>
      </c>
      <c r="D28" s="114">
        <v>6549663</v>
      </c>
      <c r="E28" s="115">
        <v>25493</v>
      </c>
      <c r="F28" s="114">
        <v>89060</v>
      </c>
      <c r="G28" s="115">
        <v>12085</v>
      </c>
      <c r="H28" s="114">
        <v>251673</v>
      </c>
      <c r="I28" s="115">
        <v>8135</v>
      </c>
      <c r="J28" s="114">
        <v>461027</v>
      </c>
      <c r="K28" s="115">
        <v>23369</v>
      </c>
      <c r="L28" s="114">
        <v>3921984</v>
      </c>
      <c r="M28" s="115">
        <v>361</v>
      </c>
      <c r="N28" s="114">
        <v>221000</v>
      </c>
      <c r="O28" s="115">
        <v>744</v>
      </c>
      <c r="P28" s="114">
        <v>1095538</v>
      </c>
      <c r="Q28" s="115">
        <v>48</v>
      </c>
      <c r="R28" s="114">
        <v>270176</v>
      </c>
      <c r="S28" s="115">
        <v>13</v>
      </c>
      <c r="T28" s="114">
        <v>149205</v>
      </c>
      <c r="U28" s="115">
        <v>1</v>
      </c>
      <c r="V28" s="114">
        <v>90000</v>
      </c>
    </row>
    <row r="29" spans="1:22" s="78" customFormat="1" ht="16.5" customHeight="1">
      <c r="A29" s="104" t="s">
        <v>107</v>
      </c>
      <c r="B29" s="104"/>
      <c r="C29" s="104"/>
      <c r="D29" s="105" t="s">
        <v>1</v>
      </c>
      <c r="E29" s="104"/>
      <c r="F29" s="104"/>
      <c r="G29" s="104"/>
      <c r="H29" s="104"/>
      <c r="I29" s="105" t="s">
        <v>108</v>
      </c>
      <c r="J29" s="104"/>
      <c r="K29" s="104"/>
      <c r="L29" s="105"/>
      <c r="M29" s="105"/>
      <c r="N29" s="104"/>
      <c r="O29" s="104" t="s">
        <v>109</v>
      </c>
      <c r="P29" s="104"/>
      <c r="Q29" s="105"/>
      <c r="R29" s="104"/>
      <c r="S29" s="104"/>
      <c r="T29" s="104"/>
      <c r="U29" s="104"/>
      <c r="V29" s="106"/>
    </row>
    <row r="30" spans="9:22" s="78" customFormat="1" ht="16.5" customHeight="1">
      <c r="I30" s="78" t="s">
        <v>0</v>
      </c>
      <c r="V30" s="79"/>
    </row>
    <row r="31" s="78" customFormat="1" ht="16.5" customHeight="1">
      <c r="V31" s="79"/>
    </row>
    <row r="32" spans="1:22" s="78" customFormat="1" ht="15.75">
      <c r="A32" s="80" t="s">
        <v>147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99" customFormat="1" ht="15.75">
      <c r="A33" s="96" t="s">
        <v>159</v>
      </c>
      <c r="B33" s="97"/>
      <c r="C33" s="97"/>
      <c r="D33" s="97"/>
      <c r="E33" s="97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2023-12-20T07:14:49Z</cp:lastPrinted>
  <dcterms:created xsi:type="dcterms:W3CDTF">1999-07-27T01:45:40Z</dcterms:created>
  <dcterms:modified xsi:type="dcterms:W3CDTF">2023-12-21T01:06:36Z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