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<sst xmlns="http://schemas.openxmlformats.org/spreadsheetml/2006/main" count="1324" uniqueCount="375">
  <si>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</si>
  <si>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</si>
  <si>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</si>
  <si>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</si>
  <si>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</si>
  <si>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</si>
  <si>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</si>
  <si>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</si>
  <si>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</si>
  <si>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</si>
  <si>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</si>
  <si>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</si>
  <si>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</si>
  <si>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</si>
  <si>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</si>
  <si>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</si>
  <si>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</si>
  <si>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</si>
  <si>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</si>
  <si>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</si>
  <si>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</si>
  <si>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</si>
  <si>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</si>
  <si>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</si>
  <si>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</si>
  <si>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</si>
  <si>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</si>
  <si>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</si>
  <si>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</si>
  <si>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</si>
  <si>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</si>
  <si>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</si>
  <si>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</si>
  <si>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</si>
  <si>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</si>
  <si>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</si>
  <si>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</si>
  <si>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</si>
  <si>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</si>
  <si>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</si>
  <si>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</si>
  <si>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</si>
  <si>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</si>
  <si>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</si>
  <si>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</si>
  <si>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</si>
  <si>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</si>
  <si>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</si>
  <si>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</si>
  <si>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</si>
  <si>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</si>
  <si>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</si>
  <si>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</si>
  <si>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</si>
  <si>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</si>
  <si>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</si>
  <si>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</si>
  <si>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</si>
  <si>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</si>
  <si>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</si>
  <si>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</si>
  <si>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</si>
  <si>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</si>
  <si>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</si>
  <si>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</si>
  <si>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</si>
  <si>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</si>
  <si>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</si>
  <si>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</si>
  <si>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</si>
  <si>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</si>
  <si>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</si>
  <si>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</si>
  <si>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</si>
  <si>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</si>
  <si>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</si>
  <si>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</si>
  <si>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</si>
  <si>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</si>
  <si>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</si>
  <si>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</si>
  <si>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</si>
  <si>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</si>
  <si>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</si>
  <si>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</si>
  <si>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</si>
  <si>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</si>
  <si>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</si>
  <si>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</si>
  <si>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</si>
  <si>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</si>
  <si>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</si>
  <si>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</si>
  <si>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</si>
  <si>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</si>
  <si>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</si>
  <si>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</si>
  <si>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</si>
  <si>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</si>
  <si>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</si>
  <si>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</si>
  <si>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</si>
  <si>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</si>
  <si>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</si>
  <si>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</si>
  <si>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</si>
  <si>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</si>
  <si>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</si>
  <si>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</si>
  <si>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</si>
  <si>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</si>
  <si>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</si>
  <si>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</si>
  <si>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</si>
  <si>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</si>
  <si>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</si>
  <si>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</si>
  <si>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</si>
  <si>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</si>
  <si>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</si>
  <si>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</si>
  <si>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</si>
  <si>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</si>
  <si>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</si>
  <si>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</si>
  <si>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</si>
  <si>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</si>
  <si>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</si>
  <si>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</si>
  <si>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</si>
  <si>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</si>
  <si>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</si>
  <si>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</si>
  <si>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</si>
  <si>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</si>
  <si>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</si>
  <si>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</si>
  <si>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</si>
  <si>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</si>
  <si>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</si>
  <si>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</si>
  <si>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</si>
  <si>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</si>
  <si>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</si>
  <si>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</si>
  <si>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</si>
  <si>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</si>
  <si>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</si>
  <si>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</si>
  <si>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</si>
  <si>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</si>
  <si>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</si>
  <si>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</si>
  <si>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</si>
  <si>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</si>
  <si>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</si>
  <si>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</si>
  <si>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</si>
  <si>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</si>
  <si>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</si>
  <si>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</si>
  <si>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</si>
  <si>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</si>
  <si>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</si>
  <si>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</si>
  <si>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</si>
  <si>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</si>
  <si>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</si>
  <si>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</si>
  <si>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</si>
  <si>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</si>
  <si>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</si>
  <si>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</si>
  <si>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</si>
  <si>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</si>
  <si>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</si>
  <si>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</si>
  <si>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</si>
  <si>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</si>
  <si>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</si>
  <si>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</si>
  <si>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</si>
  <si>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</si>
  <si>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</si>
  <si>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</si>
  <si>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</si>
  <si>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</si>
  <si>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</si>
  <si>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</si>
  <si>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</si>
  <si>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</si>
  <si>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</si>
  <si>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</si>
  <si>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</si>
  <si>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</si>
  <si>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</si>
  <si>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</si>
  <si>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</si>
  <si>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</si>
  <si>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</si>
  <si>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</si>
  <si>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</si>
  <si>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</si>
  <si>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</si>
  <si>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</si>
  <si>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</si>
  <si>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</si>
  <si>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</si>
  <si>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</si>
  <si>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</si>
  <si>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</si>
  <si>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</si>
  <si>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</si>
  <si>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</si>
  <si>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</si>
  <si>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</si>
  <si>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</si>
  <si>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</si>
  <si>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</si>
  <si>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</si>
  <si>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</si>
  <si>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</si>
  <si>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</si>
  <si>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</si>
  <si>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</si>
  <si>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</si>
  <si>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</si>
  <si>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</si>
  <si>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</si>
  <si>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</si>
  <si>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</si>
  <si>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</si>
  <si>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</si>
  <si>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</si>
  <si>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</si>
  <si>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</si>
  <si>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</si>
  <si>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</si>
  <si>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</si>
  <si>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</si>
  <si>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</si>
  <si>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</si>
  <si>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</si>
  <si>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</si>
  <si>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</si>
  <si>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</si>
  <si>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</si>
  <si>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</si>
  <si>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</si>
  <si>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</si>
  <si>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</si>
  <si>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</si>
  <si>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</si>
  <si>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</si>
  <si>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</si>
  <si>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</si>
  <si>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</si>
  <si>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</si>
  <si>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</si>
  <si>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</si>
  <si>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</si>
  <si>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</si>
  <si>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</si>
  <si>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</si>
  <si>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</si>
  <si>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</si>
  <si>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</si>
  <si>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</si>
  <si>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</si>
  <si>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</si>
  <si>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</si>
  <si>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</si>
  <si>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</si>
  <si>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</si>
  <si>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</si>
  <si>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</si>
  <si>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</si>
  <si>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</si>
  <si>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</si>
  <si>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</si>
  <si>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</si>
  <si>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</si>
  <si>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</si>
  <si>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</si>
  <si>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</si>
  <si>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</si>
  <si>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</si>
  <si>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</si>
  <si>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</si>
  <si>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</si>
  <si>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</si>
  <si>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</si>
  <si>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</si>
  <si>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</si>
  <si>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</si>
  <si>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</si>
  <si>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</si>
  <si>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</si>
  <si>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</si>
  <si>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</si>
  <si>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</si>
  <si>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</si>
  <si>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</si>
  <si>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</si>
  <si>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</si>
  <si>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</si>
  <si>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</si>
  <si>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</si>
  <si>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</si>
  <si>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</si>
  <si>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</si>
  <si>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</si>
  <si>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</si>
  <si>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</si>
  <si>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</si>
  <si>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</si>
  <si>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</si>
  <si>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</si>
  <si>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</si>
  <si>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</si>
  <si>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</si>
  <si>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</si>
  <si>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</si>
  <si>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</si>
  <si>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</si>
  <si>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</si>
  <si>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</si>
  <si>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</si>
  <si>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</si>
  <si>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</si>
  <si>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</si>
  <si>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</si>
  <si>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</si>
  <si>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</si>
  <si>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</si>
  <si>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</si>
  <si>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</si>
  <si>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</si>
  <si>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</si>
  <si>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</si>
  <si>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</si>
  <si>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</si>
  <si>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</si>
  <si>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</si>
  <si>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</si>
  <si>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</si>
  <si>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</si>
  <si>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</si>
  <si>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</si>
  <si>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</si>
  <si>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</si>
  <si>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</si>
  <si>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</si>
  <si>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</si>
  <si>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</si>
  <si>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</si>
  <si>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</si>
  <si>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</si>
  <si>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</si>
  <si>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</si>
  <si>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</si>
  <si>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</si>
  <si>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</si>
  <si>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</si>
  <si>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</si>
  <si>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</si>
  <si>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</si>
  <si>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</si>
  <si>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</si>
  <si>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</si>
  <si>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</si>
  <si>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</si>
  <si>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中華民國111年05月20日編製</t>
  </si>
  <si>
    <t>中華民國111年04月</t>
  </si>
  <si>
    <t>中華民國111年4月底
April,2022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</si>
</sst>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4" applyFont="1" applyBorder="1" applyAlignment="1">
      <alignment horizontal="left"/>
      <protection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5" zoomScaleSheetLayoutView="85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中華民國111年04月底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中華民國111年04月底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742774</v>
      </c>
      <c r="D9" s="21">
        <v>26693742.053139</v>
      </c>
      <c r="E9" s="21">
        <v>18154</v>
      </c>
      <c r="F9" s="21">
        <v>688110.186963</v>
      </c>
      <c r="G9" s="21">
        <v>4199</v>
      </c>
      <c r="H9" s="21">
        <v>301097.414171</v>
      </c>
      <c r="I9" s="21">
        <v>199279</v>
      </c>
      <c r="J9" s="21">
        <v>8282763.570577</v>
      </c>
      <c r="K9" s="21">
        <v>6791</v>
      </c>
      <c r="L9" s="21">
        <v>1100549.426922</v>
      </c>
      <c r="M9" s="21">
        <v>3513</v>
      </c>
      <c r="N9" s="21">
        <v>192463.85162</v>
      </c>
      <c r="O9" s="21">
        <v>114531</v>
      </c>
      <c r="P9" s="21">
        <v>1334409.536073</v>
      </c>
      <c r="Q9" s="21">
        <v>97584</v>
      </c>
      <c r="R9" s="21">
        <v>1034408.768764</v>
      </c>
      <c r="S9" s="21">
        <v>16389</v>
      </c>
      <c r="T9" s="21">
        <v>1006397.192621</v>
      </c>
      <c r="U9" s="21">
        <v>7417</v>
      </c>
      <c r="V9" s="21">
        <v>65708.182422</v>
      </c>
      <c r="W9" s="218" t="s">
        <v>39</v>
      </c>
      <c r="X9" s="218"/>
      <c r="Y9" s="21">
        <v>26984</v>
      </c>
      <c r="Z9" s="21">
        <v>547327.277232</v>
      </c>
      <c r="AA9" s="21">
        <v>54788</v>
      </c>
      <c r="AB9" s="21">
        <v>8734651.591561</v>
      </c>
      <c r="AC9" s="21">
        <v>38323</v>
      </c>
      <c r="AD9" s="21">
        <v>1450386.4915</v>
      </c>
      <c r="AE9" s="21">
        <v>94475</v>
      </c>
      <c r="AF9" s="21">
        <v>1179447.255556</v>
      </c>
      <c r="AG9" s="21">
        <v>22275</v>
      </c>
      <c r="AH9" s="21">
        <v>360069.936753</v>
      </c>
      <c r="AI9" s="21">
        <v>1</v>
      </c>
      <c r="AJ9" s="21">
        <v>6.5</v>
      </c>
      <c r="AK9" s="21">
        <v>428</v>
      </c>
      <c r="AL9" s="21">
        <v>2735.512922</v>
      </c>
      <c r="AM9" s="21">
        <v>56</v>
      </c>
      <c r="AN9" s="21">
        <v>262.75</v>
      </c>
      <c r="AO9" s="21">
        <v>3141</v>
      </c>
      <c r="AP9" s="21">
        <v>78526.635038</v>
      </c>
      <c r="AQ9" s="21">
        <v>13751</v>
      </c>
      <c r="AR9" s="21">
        <v>145725.557855</v>
      </c>
      <c r="AS9" s="21">
        <v>20695</v>
      </c>
      <c r="AT9" s="21">
        <v>188694.414589</v>
      </c>
    </row>
    <row r="10" spans="1:46" s="22" customFormat="1" ht="16.5" customHeight="1">
      <c r="A10" s="219" t="s">
        <v>40</v>
      </c>
      <c r="B10" s="219"/>
      <c r="C10" s="21">
        <v>741129</v>
      </c>
      <c r="D10" s="21">
        <v>26667610.313111</v>
      </c>
      <c r="E10" s="21">
        <v>17987</v>
      </c>
      <c r="F10" s="21">
        <v>686158.796963</v>
      </c>
      <c r="G10" s="21">
        <v>4172</v>
      </c>
      <c r="H10" s="21">
        <v>300664.130233</v>
      </c>
      <c r="I10" s="21">
        <v>199107</v>
      </c>
      <c r="J10" s="21">
        <v>8275058.724777</v>
      </c>
      <c r="K10" s="21">
        <v>6783</v>
      </c>
      <c r="L10" s="21">
        <v>1100458.926922</v>
      </c>
      <c r="M10" s="21">
        <v>3510</v>
      </c>
      <c r="N10" s="21">
        <v>192457.00162</v>
      </c>
      <c r="O10" s="21">
        <v>114094</v>
      </c>
      <c r="P10" s="21">
        <v>1330812.079073</v>
      </c>
      <c r="Q10" s="21">
        <v>97485</v>
      </c>
      <c r="R10" s="21">
        <v>1032769.927764</v>
      </c>
      <c r="S10" s="21">
        <v>16273</v>
      </c>
      <c r="T10" s="21">
        <v>1000707.883271</v>
      </c>
      <c r="U10" s="21">
        <v>7401</v>
      </c>
      <c r="V10" s="21">
        <v>65214.563482</v>
      </c>
      <c r="W10" s="219" t="s">
        <v>40</v>
      </c>
      <c r="X10" s="219"/>
      <c r="Y10" s="21">
        <v>26958</v>
      </c>
      <c r="Z10" s="21">
        <v>547240.334232</v>
      </c>
      <c r="AA10" s="21">
        <v>54721</v>
      </c>
      <c r="AB10" s="21">
        <v>8733745.977561</v>
      </c>
      <c r="AC10" s="21">
        <v>38113</v>
      </c>
      <c r="AD10" s="21">
        <v>1448701.7015</v>
      </c>
      <c r="AE10" s="21">
        <v>94358</v>
      </c>
      <c r="AF10" s="21">
        <v>1178807.280556</v>
      </c>
      <c r="AG10" s="21">
        <v>22135</v>
      </c>
      <c r="AH10" s="21">
        <v>359051.327753</v>
      </c>
      <c r="AI10" s="21">
        <v>1</v>
      </c>
      <c r="AJ10" s="21">
        <v>6.5</v>
      </c>
      <c r="AK10" s="21">
        <v>428</v>
      </c>
      <c r="AL10" s="21">
        <v>2735.512922</v>
      </c>
      <c r="AM10" s="21">
        <v>56</v>
      </c>
      <c r="AN10" s="21">
        <v>262.75</v>
      </c>
      <c r="AO10" s="21">
        <v>3134</v>
      </c>
      <c r="AP10" s="21">
        <v>78456.632038</v>
      </c>
      <c r="AQ10" s="21">
        <v>13731</v>
      </c>
      <c r="AR10" s="21">
        <v>145643.597855</v>
      </c>
      <c r="AS10" s="21">
        <v>20682</v>
      </c>
      <c r="AT10" s="21">
        <v>188656.664589</v>
      </c>
    </row>
    <row r="11" spans="1:46" s="22" customFormat="1" ht="16.5" customHeight="1">
      <c r="A11" s="220" t="s">
        <v>41</v>
      </c>
      <c r="B11" s="220"/>
      <c r="C11" s="21">
        <v>143509</v>
      </c>
      <c r="D11" s="21">
        <v>2551303.159707</v>
      </c>
      <c r="E11" s="21">
        <v>2273</v>
      </c>
      <c r="F11" s="21">
        <v>45816.993427</v>
      </c>
      <c r="G11" s="21">
        <v>403</v>
      </c>
      <c r="H11" s="21">
        <v>9215.601448</v>
      </c>
      <c r="I11" s="21">
        <v>47072</v>
      </c>
      <c r="J11" s="21">
        <v>1206284.989019</v>
      </c>
      <c r="K11" s="21">
        <v>771</v>
      </c>
      <c r="L11" s="21">
        <v>53895.623108</v>
      </c>
      <c r="M11" s="21">
        <v>642</v>
      </c>
      <c r="N11" s="21">
        <v>4435.394165</v>
      </c>
      <c r="O11" s="21">
        <v>24164</v>
      </c>
      <c r="P11" s="21">
        <v>204066.668431</v>
      </c>
      <c r="Q11" s="21">
        <v>17808</v>
      </c>
      <c r="R11" s="21">
        <v>112907.488842</v>
      </c>
      <c r="S11" s="21">
        <v>2027</v>
      </c>
      <c r="T11" s="21">
        <v>64315.051045</v>
      </c>
      <c r="U11" s="21">
        <v>945</v>
      </c>
      <c r="V11" s="21">
        <v>6204.525201</v>
      </c>
      <c r="W11" s="220" t="s">
        <v>41</v>
      </c>
      <c r="X11" s="220"/>
      <c r="Y11" s="21">
        <v>5267</v>
      </c>
      <c r="Z11" s="21">
        <v>48326.694124</v>
      </c>
      <c r="AA11" s="21">
        <v>8283</v>
      </c>
      <c r="AB11" s="21">
        <v>327332.167172</v>
      </c>
      <c r="AC11" s="21">
        <v>5354</v>
      </c>
      <c r="AD11" s="21">
        <v>171837.768366</v>
      </c>
      <c r="AE11" s="21">
        <v>17596</v>
      </c>
      <c r="AF11" s="21">
        <v>208076.172364</v>
      </c>
      <c r="AG11" s="21">
        <v>3404</v>
      </c>
      <c r="AH11" s="21">
        <v>40164.874501</v>
      </c>
      <c r="AI11" s="21">
        <v>0</v>
      </c>
      <c r="AJ11" s="21">
        <v>0</v>
      </c>
      <c r="AK11" s="21">
        <v>57</v>
      </c>
      <c r="AL11" s="21">
        <v>148.355</v>
      </c>
      <c r="AM11" s="21">
        <v>5</v>
      </c>
      <c r="AN11" s="21">
        <v>16.9</v>
      </c>
      <c r="AO11" s="21">
        <v>460</v>
      </c>
      <c r="AP11" s="21">
        <v>3797.008296</v>
      </c>
      <c r="AQ11" s="21">
        <v>2665</v>
      </c>
      <c r="AR11" s="21">
        <v>16336.79256</v>
      </c>
      <c r="AS11" s="21">
        <v>4313</v>
      </c>
      <c r="AT11" s="21">
        <v>28124.092638</v>
      </c>
    </row>
    <row r="12" spans="1:46" s="22" customFormat="1" ht="16.5" customHeight="1">
      <c r="A12" s="220" t="s">
        <v>42</v>
      </c>
      <c r="B12" s="220"/>
      <c r="C12" s="21">
        <v>176469</v>
      </c>
      <c r="D12" s="21">
        <v>13763394.559297</v>
      </c>
      <c r="E12" s="21">
        <v>2783</v>
      </c>
      <c r="F12" s="21">
        <v>247215.858045</v>
      </c>
      <c r="G12" s="21">
        <v>403</v>
      </c>
      <c r="H12" s="21">
        <v>126373.811265</v>
      </c>
      <c r="I12" s="21">
        <v>28274</v>
      </c>
      <c r="J12" s="21">
        <v>2001486.322644</v>
      </c>
      <c r="K12" s="21">
        <v>1336</v>
      </c>
      <c r="L12" s="21">
        <v>550321.500438</v>
      </c>
      <c r="M12" s="21">
        <v>398</v>
      </c>
      <c r="N12" s="21">
        <v>8705.550672</v>
      </c>
      <c r="O12" s="21">
        <v>20081</v>
      </c>
      <c r="P12" s="21">
        <v>556997.971107</v>
      </c>
      <c r="Q12" s="21">
        <v>28259</v>
      </c>
      <c r="R12" s="21">
        <v>473045.45261</v>
      </c>
      <c r="S12" s="21">
        <v>5048</v>
      </c>
      <c r="T12" s="21">
        <v>470521.211276</v>
      </c>
      <c r="U12" s="21">
        <v>1950</v>
      </c>
      <c r="V12" s="21">
        <v>25628.999922</v>
      </c>
      <c r="W12" s="220" t="s">
        <v>42</v>
      </c>
      <c r="X12" s="220"/>
      <c r="Y12" s="21">
        <v>11287</v>
      </c>
      <c r="Z12" s="21">
        <v>408482.751608</v>
      </c>
      <c r="AA12" s="21">
        <v>22676</v>
      </c>
      <c r="AB12" s="21">
        <v>7451820.12531</v>
      </c>
      <c r="AC12" s="21">
        <v>8918</v>
      </c>
      <c r="AD12" s="21">
        <v>749837.485979</v>
      </c>
      <c r="AE12" s="21">
        <v>30807</v>
      </c>
      <c r="AF12" s="21">
        <v>408879.947507</v>
      </c>
      <c r="AG12" s="21">
        <v>5112</v>
      </c>
      <c r="AH12" s="21">
        <v>100881.15957</v>
      </c>
      <c r="AI12" s="21">
        <v>0</v>
      </c>
      <c r="AJ12" s="21">
        <v>0</v>
      </c>
      <c r="AK12" s="21">
        <v>163</v>
      </c>
      <c r="AL12" s="21">
        <v>1707.77823</v>
      </c>
      <c r="AM12" s="21">
        <v>4</v>
      </c>
      <c r="AN12" s="21">
        <v>23</v>
      </c>
      <c r="AO12" s="21">
        <v>870</v>
      </c>
      <c r="AP12" s="21">
        <v>28389.082283</v>
      </c>
      <c r="AQ12" s="21">
        <v>3824</v>
      </c>
      <c r="AR12" s="21">
        <v>92645.15001</v>
      </c>
      <c r="AS12" s="21">
        <v>4276</v>
      </c>
      <c r="AT12" s="21">
        <v>60431.400821</v>
      </c>
    </row>
    <row r="13" spans="1:46" s="22" customFormat="1" ht="16.5" customHeight="1">
      <c r="A13" s="220" t="s">
        <v>43</v>
      </c>
      <c r="B13" s="220"/>
      <c r="C13" s="21">
        <v>66749</v>
      </c>
      <c r="D13" s="21">
        <v>1657402.667916</v>
      </c>
      <c r="E13" s="21">
        <v>1190</v>
      </c>
      <c r="F13" s="21">
        <v>96449.792883</v>
      </c>
      <c r="G13" s="21">
        <v>328</v>
      </c>
      <c r="H13" s="21">
        <v>5390.59175</v>
      </c>
      <c r="I13" s="21">
        <v>20790</v>
      </c>
      <c r="J13" s="21">
        <v>811593.169041</v>
      </c>
      <c r="K13" s="21">
        <v>535</v>
      </c>
      <c r="L13" s="21">
        <v>60212.125887</v>
      </c>
      <c r="M13" s="21">
        <v>464</v>
      </c>
      <c r="N13" s="21">
        <v>6143.79157</v>
      </c>
      <c r="O13" s="21">
        <v>12024</v>
      </c>
      <c r="P13" s="21">
        <v>108430.695047</v>
      </c>
      <c r="Q13" s="21">
        <v>7430</v>
      </c>
      <c r="R13" s="21">
        <v>46736.690047</v>
      </c>
      <c r="S13" s="21">
        <v>1465</v>
      </c>
      <c r="T13" s="21">
        <v>185190.129828</v>
      </c>
      <c r="U13" s="21">
        <v>474</v>
      </c>
      <c r="V13" s="21">
        <v>2304.6231</v>
      </c>
      <c r="W13" s="220" t="s">
        <v>43</v>
      </c>
      <c r="X13" s="220"/>
      <c r="Y13" s="21">
        <v>1681</v>
      </c>
      <c r="Z13" s="21">
        <v>12491.201879</v>
      </c>
      <c r="AA13" s="21">
        <v>3793</v>
      </c>
      <c r="AB13" s="21">
        <v>97267.162227</v>
      </c>
      <c r="AC13" s="21">
        <v>3566</v>
      </c>
      <c r="AD13" s="21">
        <v>72693.604723</v>
      </c>
      <c r="AE13" s="21">
        <v>7732</v>
      </c>
      <c r="AF13" s="21">
        <v>116386.320507</v>
      </c>
      <c r="AG13" s="21">
        <v>2148</v>
      </c>
      <c r="AH13" s="21">
        <v>14387.810451</v>
      </c>
      <c r="AI13" s="21">
        <v>0</v>
      </c>
      <c r="AJ13" s="21">
        <v>0</v>
      </c>
      <c r="AK13" s="21">
        <v>37</v>
      </c>
      <c r="AL13" s="21">
        <v>48.991</v>
      </c>
      <c r="AM13" s="21">
        <v>4</v>
      </c>
      <c r="AN13" s="21">
        <v>27</v>
      </c>
      <c r="AO13" s="21">
        <v>271</v>
      </c>
      <c r="AP13" s="21">
        <v>2496.501</v>
      </c>
      <c r="AQ13" s="21">
        <v>1137</v>
      </c>
      <c r="AR13" s="21">
        <v>4361.743582</v>
      </c>
      <c r="AS13" s="21">
        <v>1680</v>
      </c>
      <c r="AT13" s="21">
        <v>14790.723394</v>
      </c>
    </row>
    <row r="14" spans="1:46" s="22" customFormat="1" ht="16.5" customHeight="1">
      <c r="A14" s="220" t="s">
        <v>44</v>
      </c>
      <c r="B14" s="220"/>
      <c r="C14" s="21">
        <v>111463</v>
      </c>
      <c r="D14" s="21">
        <v>2025905.046973</v>
      </c>
      <c r="E14" s="21">
        <v>2344</v>
      </c>
      <c r="F14" s="21">
        <v>44427.543374</v>
      </c>
      <c r="G14" s="21">
        <v>567</v>
      </c>
      <c r="H14" s="21">
        <v>11770.484703</v>
      </c>
      <c r="I14" s="21">
        <v>34542</v>
      </c>
      <c r="J14" s="21">
        <v>874721.359117</v>
      </c>
      <c r="K14" s="21">
        <v>865</v>
      </c>
      <c r="L14" s="21">
        <v>31113.497003</v>
      </c>
      <c r="M14" s="21">
        <v>435</v>
      </c>
      <c r="N14" s="21">
        <v>150814.446109</v>
      </c>
      <c r="O14" s="21">
        <v>16387</v>
      </c>
      <c r="P14" s="21">
        <v>121081.832807</v>
      </c>
      <c r="Q14" s="21">
        <v>14716</v>
      </c>
      <c r="R14" s="21">
        <v>70073.151228</v>
      </c>
      <c r="S14" s="21">
        <v>1840</v>
      </c>
      <c r="T14" s="21">
        <v>62296.217815</v>
      </c>
      <c r="U14" s="21">
        <v>1068</v>
      </c>
      <c r="V14" s="21">
        <v>8758.609038</v>
      </c>
      <c r="W14" s="220" t="s">
        <v>44</v>
      </c>
      <c r="X14" s="220"/>
      <c r="Y14" s="21">
        <v>3190</v>
      </c>
      <c r="Z14" s="21">
        <v>24151.89492</v>
      </c>
      <c r="AA14" s="21">
        <v>6692</v>
      </c>
      <c r="AB14" s="21">
        <v>322924.304254</v>
      </c>
      <c r="AC14" s="21">
        <v>6065</v>
      </c>
      <c r="AD14" s="21">
        <v>156966.958929</v>
      </c>
      <c r="AE14" s="21">
        <v>13585</v>
      </c>
      <c r="AF14" s="21">
        <v>82781.470985</v>
      </c>
      <c r="AG14" s="21">
        <v>3217</v>
      </c>
      <c r="AH14" s="21">
        <v>26755.686133</v>
      </c>
      <c r="AI14" s="21">
        <v>0</v>
      </c>
      <c r="AJ14" s="21">
        <v>0</v>
      </c>
      <c r="AK14" s="21">
        <v>65</v>
      </c>
      <c r="AL14" s="21">
        <v>185.72</v>
      </c>
      <c r="AM14" s="21">
        <v>7</v>
      </c>
      <c r="AN14" s="21">
        <v>43.2</v>
      </c>
      <c r="AO14" s="21">
        <v>477</v>
      </c>
      <c r="AP14" s="21">
        <v>3341.184562</v>
      </c>
      <c r="AQ14" s="21">
        <v>2215</v>
      </c>
      <c r="AR14" s="21">
        <v>13078.809094</v>
      </c>
      <c r="AS14" s="21">
        <v>3186</v>
      </c>
      <c r="AT14" s="21">
        <v>20618.676902</v>
      </c>
    </row>
    <row r="15" spans="1:46" s="22" customFormat="1" ht="16.5" customHeight="1">
      <c r="A15" s="220" t="s">
        <v>45</v>
      </c>
      <c r="B15" s="220"/>
      <c r="C15" s="21">
        <v>41853</v>
      </c>
      <c r="D15" s="21">
        <v>1016610.692465</v>
      </c>
      <c r="E15" s="21">
        <v>1199</v>
      </c>
      <c r="F15" s="21">
        <v>24233.14759</v>
      </c>
      <c r="G15" s="21">
        <v>295</v>
      </c>
      <c r="H15" s="21">
        <v>6219.26633</v>
      </c>
      <c r="I15" s="21">
        <v>13493</v>
      </c>
      <c r="J15" s="21">
        <v>474774.974222</v>
      </c>
      <c r="K15" s="21">
        <v>602</v>
      </c>
      <c r="L15" s="21">
        <v>41972.931833</v>
      </c>
      <c r="M15" s="21">
        <v>206</v>
      </c>
      <c r="N15" s="21">
        <v>2174.94163</v>
      </c>
      <c r="O15" s="21">
        <v>6049</v>
      </c>
      <c r="P15" s="21">
        <v>62775.281034</v>
      </c>
      <c r="Q15" s="21">
        <v>5217</v>
      </c>
      <c r="R15" s="21">
        <v>118859.143246</v>
      </c>
      <c r="S15" s="21">
        <v>681</v>
      </c>
      <c r="T15" s="21">
        <v>19743.6106</v>
      </c>
      <c r="U15" s="21">
        <v>355</v>
      </c>
      <c r="V15" s="21">
        <v>2456.074134</v>
      </c>
      <c r="W15" s="220" t="s">
        <v>45</v>
      </c>
      <c r="X15" s="220"/>
      <c r="Y15" s="21">
        <v>930</v>
      </c>
      <c r="Z15" s="21">
        <v>6427.243893</v>
      </c>
      <c r="AA15" s="21">
        <v>2611</v>
      </c>
      <c r="AB15" s="21">
        <v>114084.373543</v>
      </c>
      <c r="AC15" s="21">
        <v>2553</v>
      </c>
      <c r="AD15" s="21">
        <v>49561.34505</v>
      </c>
      <c r="AE15" s="21">
        <v>4279</v>
      </c>
      <c r="AF15" s="21">
        <v>56224.216338</v>
      </c>
      <c r="AG15" s="21">
        <v>1184</v>
      </c>
      <c r="AH15" s="21">
        <v>10598.18602</v>
      </c>
      <c r="AI15" s="21">
        <v>0</v>
      </c>
      <c r="AJ15" s="21">
        <v>0</v>
      </c>
      <c r="AK15" s="21">
        <v>26</v>
      </c>
      <c r="AL15" s="21">
        <v>86.676026</v>
      </c>
      <c r="AM15" s="21">
        <v>4</v>
      </c>
      <c r="AN15" s="21">
        <v>28.68</v>
      </c>
      <c r="AO15" s="21">
        <v>151</v>
      </c>
      <c r="AP15" s="21">
        <v>5300.43883</v>
      </c>
      <c r="AQ15" s="21">
        <v>672</v>
      </c>
      <c r="AR15" s="21">
        <v>2775.775446</v>
      </c>
      <c r="AS15" s="21">
        <v>1346</v>
      </c>
      <c r="AT15" s="21">
        <v>18314.3867</v>
      </c>
    </row>
    <row r="16" spans="1:46" s="22" customFormat="1" ht="16.5" customHeight="1">
      <c r="A16" s="219" t="s">
        <v>46</v>
      </c>
      <c r="B16" s="219"/>
      <c r="C16" s="21">
        <v>83353</v>
      </c>
      <c r="D16" s="21">
        <v>2196661.023729</v>
      </c>
      <c r="E16" s="21">
        <v>3096</v>
      </c>
      <c r="F16" s="21">
        <v>57133.012325</v>
      </c>
      <c r="G16" s="21">
        <v>714</v>
      </c>
      <c r="H16" s="21">
        <v>16844.875017</v>
      </c>
      <c r="I16" s="21">
        <v>19230</v>
      </c>
      <c r="J16" s="21">
        <v>994804.631911</v>
      </c>
      <c r="K16" s="21">
        <v>885</v>
      </c>
      <c r="L16" s="21">
        <v>173372.107614</v>
      </c>
      <c r="M16" s="21">
        <v>731</v>
      </c>
      <c r="N16" s="21">
        <v>13705.364216</v>
      </c>
      <c r="O16" s="21">
        <v>16341</v>
      </c>
      <c r="P16" s="21">
        <v>127420.910438</v>
      </c>
      <c r="Q16" s="21">
        <v>11786</v>
      </c>
      <c r="R16" s="21">
        <v>114241.953186</v>
      </c>
      <c r="S16" s="21">
        <v>2602</v>
      </c>
      <c r="T16" s="21">
        <v>89774.614708</v>
      </c>
      <c r="U16" s="21">
        <v>1476</v>
      </c>
      <c r="V16" s="21">
        <v>11196.984475</v>
      </c>
      <c r="W16" s="219" t="s">
        <v>46</v>
      </c>
      <c r="X16" s="219"/>
      <c r="Y16" s="21">
        <v>2002</v>
      </c>
      <c r="Z16" s="21">
        <v>14367.708402</v>
      </c>
      <c r="AA16" s="21">
        <v>4753</v>
      </c>
      <c r="AB16" s="21">
        <v>244252.119645</v>
      </c>
      <c r="AC16" s="21">
        <v>3658</v>
      </c>
      <c r="AD16" s="21">
        <v>111414.947549</v>
      </c>
      <c r="AE16" s="21">
        <v>8701</v>
      </c>
      <c r="AF16" s="21">
        <v>61286.453346</v>
      </c>
      <c r="AG16" s="21">
        <v>2734</v>
      </c>
      <c r="AH16" s="21">
        <v>115950.760291</v>
      </c>
      <c r="AI16" s="21">
        <v>1</v>
      </c>
      <c r="AJ16" s="21">
        <v>6.5</v>
      </c>
      <c r="AK16" s="21">
        <v>38</v>
      </c>
      <c r="AL16" s="21">
        <v>455.435</v>
      </c>
      <c r="AM16" s="21">
        <v>7</v>
      </c>
      <c r="AN16" s="21">
        <v>23.55</v>
      </c>
      <c r="AO16" s="21">
        <v>314</v>
      </c>
      <c r="AP16" s="21">
        <v>21011.943341</v>
      </c>
      <c r="AQ16" s="21">
        <v>1405</v>
      </c>
      <c r="AR16" s="21">
        <v>7626.15409</v>
      </c>
      <c r="AS16" s="21">
        <v>2879</v>
      </c>
      <c r="AT16" s="21">
        <v>21770.998175</v>
      </c>
    </row>
    <row r="17" spans="1:46" s="22" customFormat="1" ht="16.5" customHeight="1">
      <c r="A17" s="220" t="s">
        <v>47</v>
      </c>
      <c r="B17" s="220"/>
      <c r="C17" s="21">
        <v>6869</v>
      </c>
      <c r="D17" s="21">
        <v>96158.574161</v>
      </c>
      <c r="E17" s="21">
        <v>352</v>
      </c>
      <c r="F17" s="21">
        <v>5810.084069</v>
      </c>
      <c r="G17" s="21">
        <v>154</v>
      </c>
      <c r="H17" s="21">
        <v>6738.904579</v>
      </c>
      <c r="I17" s="21">
        <v>1527</v>
      </c>
      <c r="J17" s="21">
        <v>30332.529607</v>
      </c>
      <c r="K17" s="21">
        <v>71</v>
      </c>
      <c r="L17" s="21">
        <v>2372.48</v>
      </c>
      <c r="M17" s="21">
        <v>31</v>
      </c>
      <c r="N17" s="21">
        <v>480</v>
      </c>
      <c r="O17" s="21">
        <v>1242</v>
      </c>
      <c r="P17" s="21">
        <v>13495.052576</v>
      </c>
      <c r="Q17" s="21">
        <v>658</v>
      </c>
      <c r="R17" s="21">
        <v>4290.62701</v>
      </c>
      <c r="S17" s="21">
        <v>182</v>
      </c>
      <c r="T17" s="21">
        <v>7056.4692</v>
      </c>
      <c r="U17" s="21">
        <v>124</v>
      </c>
      <c r="V17" s="21">
        <v>1316.77918</v>
      </c>
      <c r="W17" s="220" t="s">
        <v>47</v>
      </c>
      <c r="X17" s="220"/>
      <c r="Y17" s="21">
        <v>157</v>
      </c>
      <c r="Z17" s="21">
        <v>2226.515612</v>
      </c>
      <c r="AA17" s="21">
        <v>293</v>
      </c>
      <c r="AB17" s="21">
        <v>4067.326604</v>
      </c>
      <c r="AC17" s="21">
        <v>764</v>
      </c>
      <c r="AD17" s="21">
        <v>8934.936932</v>
      </c>
      <c r="AE17" s="21">
        <v>639</v>
      </c>
      <c r="AF17" s="21">
        <v>2993.411082</v>
      </c>
      <c r="AG17" s="21">
        <v>314</v>
      </c>
      <c r="AH17" s="21">
        <v>2250.40852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57</v>
      </c>
      <c r="AP17" s="21">
        <v>1528.5512</v>
      </c>
      <c r="AQ17" s="21">
        <v>110</v>
      </c>
      <c r="AR17" s="21">
        <v>515.56112</v>
      </c>
      <c r="AS17" s="21">
        <v>190</v>
      </c>
      <c r="AT17" s="21">
        <v>1738.58687</v>
      </c>
    </row>
    <row r="18" spans="1:46" s="22" customFormat="1" ht="16.5" customHeight="1">
      <c r="A18" s="220" t="s">
        <v>48</v>
      </c>
      <c r="B18" s="220"/>
      <c r="C18" s="21">
        <v>14780</v>
      </c>
      <c r="D18" s="21">
        <v>576371.084376</v>
      </c>
      <c r="E18" s="21">
        <v>329</v>
      </c>
      <c r="F18" s="21">
        <v>6683.336416</v>
      </c>
      <c r="G18" s="21">
        <v>90</v>
      </c>
      <c r="H18" s="21">
        <v>1140.945</v>
      </c>
      <c r="I18" s="21">
        <v>4092</v>
      </c>
      <c r="J18" s="21">
        <v>328883.26439</v>
      </c>
      <c r="K18" s="21">
        <v>229</v>
      </c>
      <c r="L18" s="21">
        <v>28466.803531</v>
      </c>
      <c r="M18" s="21">
        <v>67</v>
      </c>
      <c r="N18" s="21">
        <v>527.696888</v>
      </c>
      <c r="O18" s="21">
        <v>2661</v>
      </c>
      <c r="P18" s="21">
        <v>25476.889796</v>
      </c>
      <c r="Q18" s="21">
        <v>1110</v>
      </c>
      <c r="R18" s="21">
        <v>12750.345988</v>
      </c>
      <c r="S18" s="21">
        <v>170</v>
      </c>
      <c r="T18" s="21">
        <v>11237.28161</v>
      </c>
      <c r="U18" s="21">
        <v>155</v>
      </c>
      <c r="V18" s="21">
        <v>604.554</v>
      </c>
      <c r="W18" s="220" t="s">
        <v>48</v>
      </c>
      <c r="X18" s="220"/>
      <c r="Y18" s="21">
        <v>416</v>
      </c>
      <c r="Z18" s="21">
        <v>6050.916515</v>
      </c>
      <c r="AA18" s="21">
        <v>1227</v>
      </c>
      <c r="AB18" s="21">
        <v>33089.61525</v>
      </c>
      <c r="AC18" s="21">
        <v>942</v>
      </c>
      <c r="AD18" s="21">
        <v>16313.745364</v>
      </c>
      <c r="AE18" s="21">
        <v>2278</v>
      </c>
      <c r="AF18" s="21">
        <v>95633.746239</v>
      </c>
      <c r="AG18" s="21">
        <v>396</v>
      </c>
      <c r="AH18" s="21">
        <v>3589.933714</v>
      </c>
      <c r="AI18" s="21">
        <v>0</v>
      </c>
      <c r="AJ18" s="21">
        <v>0</v>
      </c>
      <c r="AK18" s="21">
        <v>7</v>
      </c>
      <c r="AL18" s="21">
        <v>16.2</v>
      </c>
      <c r="AM18" s="21">
        <v>2</v>
      </c>
      <c r="AN18" s="21">
        <v>8</v>
      </c>
      <c r="AO18" s="21">
        <v>70</v>
      </c>
      <c r="AP18" s="21">
        <v>726.75</v>
      </c>
      <c r="AQ18" s="21">
        <v>281</v>
      </c>
      <c r="AR18" s="21">
        <v>1713.04994</v>
      </c>
      <c r="AS18" s="21">
        <v>258</v>
      </c>
      <c r="AT18" s="21">
        <v>3458.009735</v>
      </c>
    </row>
    <row r="19" spans="1:46" s="22" customFormat="1" ht="16.5" customHeight="1">
      <c r="A19" s="220" t="s">
        <v>49</v>
      </c>
      <c r="B19" s="220"/>
      <c r="C19" s="21">
        <v>8132</v>
      </c>
      <c r="D19" s="21">
        <v>308748.741142</v>
      </c>
      <c r="E19" s="21">
        <v>316</v>
      </c>
      <c r="F19" s="21">
        <v>4398.123556</v>
      </c>
      <c r="G19" s="21">
        <v>115</v>
      </c>
      <c r="H19" s="21">
        <v>1642.66</v>
      </c>
      <c r="I19" s="21">
        <v>2360</v>
      </c>
      <c r="J19" s="21">
        <v>215231.910286</v>
      </c>
      <c r="K19" s="21">
        <v>134</v>
      </c>
      <c r="L19" s="21">
        <v>2093.075</v>
      </c>
      <c r="M19" s="21">
        <v>54</v>
      </c>
      <c r="N19" s="21">
        <v>192.6</v>
      </c>
      <c r="O19" s="21">
        <v>1553</v>
      </c>
      <c r="P19" s="21">
        <v>9769.594965</v>
      </c>
      <c r="Q19" s="21">
        <v>782</v>
      </c>
      <c r="R19" s="21">
        <v>13564.348679</v>
      </c>
      <c r="S19" s="21">
        <v>130</v>
      </c>
      <c r="T19" s="21">
        <v>2425.93002</v>
      </c>
      <c r="U19" s="21">
        <v>71</v>
      </c>
      <c r="V19" s="21">
        <v>603.716</v>
      </c>
      <c r="W19" s="220" t="s">
        <v>49</v>
      </c>
      <c r="X19" s="220"/>
      <c r="Y19" s="21">
        <v>158</v>
      </c>
      <c r="Z19" s="21">
        <v>1942.63763</v>
      </c>
      <c r="AA19" s="21">
        <v>299</v>
      </c>
      <c r="AB19" s="21">
        <v>8577.643704</v>
      </c>
      <c r="AC19" s="21">
        <v>613</v>
      </c>
      <c r="AD19" s="21">
        <v>18552.5336</v>
      </c>
      <c r="AE19" s="21">
        <v>870</v>
      </c>
      <c r="AF19" s="21">
        <v>22010.564375</v>
      </c>
      <c r="AG19" s="21">
        <v>322</v>
      </c>
      <c r="AH19" s="21">
        <v>3051.644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36</v>
      </c>
      <c r="AP19" s="21">
        <v>2732.04436</v>
      </c>
      <c r="AQ19" s="21">
        <v>107</v>
      </c>
      <c r="AR19" s="21">
        <v>512.914967</v>
      </c>
      <c r="AS19" s="21">
        <v>206</v>
      </c>
      <c r="AT19" s="21">
        <v>1438.1</v>
      </c>
    </row>
    <row r="20" spans="1:46" s="22" customFormat="1" ht="16.5" customHeight="1">
      <c r="A20" s="220" t="s">
        <v>50</v>
      </c>
      <c r="B20" s="220"/>
      <c r="C20" s="21">
        <v>29203</v>
      </c>
      <c r="D20" s="21">
        <v>559411.193319</v>
      </c>
      <c r="E20" s="21">
        <v>759</v>
      </c>
      <c r="F20" s="21">
        <v>75320.85672</v>
      </c>
      <c r="G20" s="21">
        <v>145</v>
      </c>
      <c r="H20" s="21">
        <v>4767.76267</v>
      </c>
      <c r="I20" s="21">
        <v>14242</v>
      </c>
      <c r="J20" s="21">
        <v>271528.514013</v>
      </c>
      <c r="K20" s="21">
        <v>351</v>
      </c>
      <c r="L20" s="21">
        <v>78833.175</v>
      </c>
      <c r="M20" s="21">
        <v>171</v>
      </c>
      <c r="N20" s="21">
        <v>895.8645</v>
      </c>
      <c r="O20" s="21">
        <v>2964</v>
      </c>
      <c r="P20" s="21">
        <v>15076.456465</v>
      </c>
      <c r="Q20" s="21">
        <v>3445</v>
      </c>
      <c r="R20" s="21">
        <v>19435.992399</v>
      </c>
      <c r="S20" s="21">
        <v>357</v>
      </c>
      <c r="T20" s="21">
        <v>6730.599</v>
      </c>
      <c r="U20" s="21">
        <v>153</v>
      </c>
      <c r="V20" s="21">
        <v>791.334</v>
      </c>
      <c r="W20" s="220" t="s">
        <v>50</v>
      </c>
      <c r="X20" s="220"/>
      <c r="Y20" s="21">
        <v>377</v>
      </c>
      <c r="Z20" s="21">
        <v>3798.603989</v>
      </c>
      <c r="AA20" s="21">
        <v>1204</v>
      </c>
      <c r="AB20" s="21">
        <v>41435.911168</v>
      </c>
      <c r="AC20" s="21">
        <v>1432</v>
      </c>
      <c r="AD20" s="21">
        <v>17980.098279</v>
      </c>
      <c r="AE20" s="21">
        <v>1702</v>
      </c>
      <c r="AF20" s="21">
        <v>12174.699762</v>
      </c>
      <c r="AG20" s="21">
        <v>698</v>
      </c>
      <c r="AH20" s="21">
        <v>3914.233389</v>
      </c>
      <c r="AI20" s="21">
        <v>0</v>
      </c>
      <c r="AJ20" s="21">
        <v>0</v>
      </c>
      <c r="AK20" s="21">
        <v>2</v>
      </c>
      <c r="AL20" s="21">
        <v>0.7</v>
      </c>
      <c r="AM20" s="21">
        <v>5</v>
      </c>
      <c r="AN20" s="21">
        <v>26.5</v>
      </c>
      <c r="AO20" s="21">
        <v>46</v>
      </c>
      <c r="AP20" s="21">
        <v>462.1</v>
      </c>
      <c r="AQ20" s="21">
        <v>298</v>
      </c>
      <c r="AR20" s="21">
        <v>1053.962</v>
      </c>
      <c r="AS20" s="21">
        <v>852</v>
      </c>
      <c r="AT20" s="21">
        <v>5183.829965</v>
      </c>
    </row>
    <row r="21" spans="1:46" s="22" customFormat="1" ht="16.5" customHeight="1">
      <c r="A21" s="220" t="s">
        <v>51</v>
      </c>
      <c r="B21" s="220"/>
      <c r="C21" s="21">
        <v>5850</v>
      </c>
      <c r="D21" s="21">
        <v>108090.734851</v>
      </c>
      <c r="E21" s="21">
        <v>378</v>
      </c>
      <c r="F21" s="21">
        <v>6290.849181</v>
      </c>
      <c r="G21" s="21">
        <v>119</v>
      </c>
      <c r="H21" s="21">
        <v>1718.22</v>
      </c>
      <c r="I21" s="21">
        <v>1644</v>
      </c>
      <c r="J21" s="21">
        <v>61546.114651</v>
      </c>
      <c r="K21" s="21">
        <v>89</v>
      </c>
      <c r="L21" s="21">
        <v>3204.01321</v>
      </c>
      <c r="M21" s="21">
        <v>38</v>
      </c>
      <c r="N21" s="21">
        <v>214.35</v>
      </c>
      <c r="O21" s="21">
        <v>913</v>
      </c>
      <c r="P21" s="21">
        <v>6234.172688</v>
      </c>
      <c r="Q21" s="21">
        <v>644</v>
      </c>
      <c r="R21" s="21">
        <v>2618.373073</v>
      </c>
      <c r="S21" s="21">
        <v>123</v>
      </c>
      <c r="T21" s="21">
        <v>2780.376</v>
      </c>
      <c r="U21" s="21">
        <v>63</v>
      </c>
      <c r="V21" s="21">
        <v>813.91</v>
      </c>
      <c r="W21" s="220" t="s">
        <v>51</v>
      </c>
      <c r="X21" s="220"/>
      <c r="Y21" s="21">
        <v>124</v>
      </c>
      <c r="Z21" s="21">
        <v>1016.898888</v>
      </c>
      <c r="AA21" s="21">
        <v>242</v>
      </c>
      <c r="AB21" s="21">
        <v>6052.374942</v>
      </c>
      <c r="AC21" s="21">
        <v>356</v>
      </c>
      <c r="AD21" s="21">
        <v>4976.2698</v>
      </c>
      <c r="AE21" s="21">
        <v>556</v>
      </c>
      <c r="AF21" s="21">
        <v>5888.661418</v>
      </c>
      <c r="AG21" s="21">
        <v>272</v>
      </c>
      <c r="AH21" s="21">
        <v>2268.759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37</v>
      </c>
      <c r="AP21" s="21">
        <v>813.61</v>
      </c>
      <c r="AQ21" s="21">
        <v>108</v>
      </c>
      <c r="AR21" s="21">
        <v>377.19</v>
      </c>
      <c r="AS21" s="21">
        <v>138</v>
      </c>
      <c r="AT21" s="21">
        <v>1261.692</v>
      </c>
    </row>
    <row r="22" spans="1:46" s="22" customFormat="1" ht="16.5" customHeight="1">
      <c r="A22" s="220" t="s">
        <v>52</v>
      </c>
      <c r="B22" s="220"/>
      <c r="C22" s="21">
        <v>8043</v>
      </c>
      <c r="D22" s="21">
        <v>291061.501435</v>
      </c>
      <c r="E22" s="21">
        <v>588</v>
      </c>
      <c r="F22" s="21">
        <v>8779.400665</v>
      </c>
      <c r="G22" s="21">
        <v>165</v>
      </c>
      <c r="H22" s="21">
        <v>98043.953408</v>
      </c>
      <c r="I22" s="21">
        <v>2071</v>
      </c>
      <c r="J22" s="21">
        <v>82166.291376</v>
      </c>
      <c r="K22" s="21">
        <v>263</v>
      </c>
      <c r="L22" s="21">
        <v>40834.84145</v>
      </c>
      <c r="M22" s="21">
        <v>49</v>
      </c>
      <c r="N22" s="21">
        <v>279.3</v>
      </c>
      <c r="O22" s="21">
        <v>1635</v>
      </c>
      <c r="P22" s="21">
        <v>9954.074355</v>
      </c>
      <c r="Q22" s="21">
        <v>865</v>
      </c>
      <c r="R22" s="21">
        <v>3767.720398</v>
      </c>
      <c r="S22" s="21">
        <v>140</v>
      </c>
      <c r="T22" s="21">
        <v>5512.06</v>
      </c>
      <c r="U22" s="21">
        <v>57</v>
      </c>
      <c r="V22" s="21">
        <v>280.574889</v>
      </c>
      <c r="W22" s="220" t="s">
        <v>52</v>
      </c>
      <c r="X22" s="220"/>
      <c r="Y22" s="21">
        <v>128</v>
      </c>
      <c r="Z22" s="21">
        <v>1362.386888</v>
      </c>
      <c r="AA22" s="21">
        <v>262</v>
      </c>
      <c r="AB22" s="21">
        <v>5874.552002</v>
      </c>
      <c r="AC22" s="21">
        <v>590</v>
      </c>
      <c r="AD22" s="21">
        <v>9159.852652</v>
      </c>
      <c r="AE22" s="21">
        <v>653</v>
      </c>
      <c r="AF22" s="21">
        <v>3961.773094</v>
      </c>
      <c r="AG22" s="21">
        <v>263</v>
      </c>
      <c r="AH22" s="21">
        <v>18854.27537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26</v>
      </c>
      <c r="AP22" s="21">
        <v>474.968888</v>
      </c>
      <c r="AQ22" s="21">
        <v>106</v>
      </c>
      <c r="AR22" s="21">
        <v>326.06</v>
      </c>
      <c r="AS22" s="21">
        <v>178</v>
      </c>
      <c r="AT22" s="21">
        <v>1417.116</v>
      </c>
    </row>
    <row r="23" spans="1:46" s="22" customFormat="1" ht="16.5" customHeight="1">
      <c r="A23" s="220" t="s">
        <v>53</v>
      </c>
      <c r="B23" s="220"/>
      <c r="C23" s="21">
        <v>5210</v>
      </c>
      <c r="D23" s="21">
        <v>81027.32029</v>
      </c>
      <c r="E23" s="21">
        <v>420</v>
      </c>
      <c r="F23" s="21">
        <v>9817.17668</v>
      </c>
      <c r="G23" s="21">
        <v>60</v>
      </c>
      <c r="H23" s="21">
        <v>976.378383</v>
      </c>
      <c r="I23" s="21">
        <v>1684</v>
      </c>
      <c r="J23" s="21">
        <v>35306.112019</v>
      </c>
      <c r="K23" s="21">
        <v>111</v>
      </c>
      <c r="L23" s="21">
        <v>6617.6412</v>
      </c>
      <c r="M23" s="21">
        <v>29</v>
      </c>
      <c r="N23" s="21">
        <v>132.05</v>
      </c>
      <c r="O23" s="21">
        <v>898</v>
      </c>
      <c r="P23" s="21">
        <v>7321.129413</v>
      </c>
      <c r="Q23" s="21">
        <v>640</v>
      </c>
      <c r="R23" s="21">
        <v>2946.49069</v>
      </c>
      <c r="S23" s="21">
        <v>88</v>
      </c>
      <c r="T23" s="21">
        <v>2063.585</v>
      </c>
      <c r="U23" s="21">
        <v>19</v>
      </c>
      <c r="V23" s="21">
        <v>163.06</v>
      </c>
      <c r="W23" s="220" t="s">
        <v>53</v>
      </c>
      <c r="X23" s="220"/>
      <c r="Y23" s="21">
        <v>75</v>
      </c>
      <c r="Z23" s="21">
        <v>1213.414022</v>
      </c>
      <c r="AA23" s="21">
        <v>146</v>
      </c>
      <c r="AB23" s="21">
        <v>2810.623672</v>
      </c>
      <c r="AC23" s="21">
        <v>237</v>
      </c>
      <c r="AD23" s="21">
        <v>3426.12481</v>
      </c>
      <c r="AE23" s="21">
        <v>381</v>
      </c>
      <c r="AF23" s="21">
        <v>3387.089986</v>
      </c>
      <c r="AG23" s="21">
        <v>204</v>
      </c>
      <c r="AH23" s="21">
        <v>2175.092415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68</v>
      </c>
      <c r="AR23" s="21">
        <v>205.111</v>
      </c>
      <c r="AS23" s="21">
        <v>128</v>
      </c>
      <c r="AT23" s="21">
        <v>1261.166</v>
      </c>
    </row>
    <row r="24" spans="1:46" s="22" customFormat="1" ht="16.5" customHeight="1">
      <c r="A24" s="220" t="s">
        <v>54</v>
      </c>
      <c r="B24" s="220"/>
      <c r="C24" s="21">
        <v>8296</v>
      </c>
      <c r="D24" s="21">
        <v>122122.20072</v>
      </c>
      <c r="E24" s="21">
        <v>888</v>
      </c>
      <c r="F24" s="21">
        <v>15426.40607</v>
      </c>
      <c r="G24" s="21">
        <v>193</v>
      </c>
      <c r="H24" s="21">
        <v>3394.45</v>
      </c>
      <c r="I24" s="21">
        <v>1789</v>
      </c>
      <c r="J24" s="21">
        <v>43127.02841</v>
      </c>
      <c r="K24" s="21">
        <v>211</v>
      </c>
      <c r="L24" s="21">
        <v>7292.80411</v>
      </c>
      <c r="M24" s="21">
        <v>77</v>
      </c>
      <c r="N24" s="21">
        <v>3078.37157</v>
      </c>
      <c r="O24" s="21">
        <v>1516</v>
      </c>
      <c r="P24" s="21">
        <v>11026.214497</v>
      </c>
      <c r="Q24" s="21">
        <v>936</v>
      </c>
      <c r="R24" s="21">
        <v>5510.575189</v>
      </c>
      <c r="S24" s="21">
        <v>170</v>
      </c>
      <c r="T24" s="21">
        <v>2539.161</v>
      </c>
      <c r="U24" s="21">
        <v>92</v>
      </c>
      <c r="V24" s="21">
        <v>916.654</v>
      </c>
      <c r="W24" s="220" t="s">
        <v>54</v>
      </c>
      <c r="X24" s="220"/>
      <c r="Y24" s="21">
        <v>158</v>
      </c>
      <c r="Z24" s="21">
        <v>3040.52359</v>
      </c>
      <c r="AA24" s="21">
        <v>282</v>
      </c>
      <c r="AB24" s="21">
        <v>7475.662867</v>
      </c>
      <c r="AC24" s="21">
        <v>516</v>
      </c>
      <c r="AD24" s="21">
        <v>6952.626326</v>
      </c>
      <c r="AE24" s="21">
        <v>684</v>
      </c>
      <c r="AF24" s="21">
        <v>7619.868691</v>
      </c>
      <c r="AG24" s="21">
        <v>392</v>
      </c>
      <c r="AH24" s="21">
        <v>2180.3238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66</v>
      </c>
      <c r="AP24" s="21">
        <v>661.0166</v>
      </c>
      <c r="AQ24" s="21">
        <v>139</v>
      </c>
      <c r="AR24" s="21">
        <v>649.133</v>
      </c>
      <c r="AS24" s="21">
        <v>182</v>
      </c>
      <c r="AT24" s="21">
        <v>1213.061</v>
      </c>
    </row>
    <row r="25" spans="1:46" s="22" customFormat="1" ht="16.5" customHeight="1">
      <c r="A25" s="220" t="s">
        <v>55</v>
      </c>
      <c r="B25" s="220"/>
      <c r="C25" s="21">
        <v>1670</v>
      </c>
      <c r="D25" s="21">
        <v>17729.758532</v>
      </c>
      <c r="E25" s="21">
        <v>199</v>
      </c>
      <c r="F25" s="21">
        <v>1768.6395</v>
      </c>
      <c r="G25" s="21">
        <v>54</v>
      </c>
      <c r="H25" s="21">
        <v>586.71</v>
      </c>
      <c r="I25" s="21">
        <v>216</v>
      </c>
      <c r="J25" s="21">
        <v>1474.1809</v>
      </c>
      <c r="K25" s="21">
        <v>21</v>
      </c>
      <c r="L25" s="21">
        <v>162.829</v>
      </c>
      <c r="M25" s="21">
        <v>5</v>
      </c>
      <c r="N25" s="21">
        <v>13</v>
      </c>
      <c r="O25" s="21">
        <v>248</v>
      </c>
      <c r="P25" s="21">
        <v>2292.258032</v>
      </c>
      <c r="Q25" s="21">
        <v>129</v>
      </c>
      <c r="R25" s="21">
        <v>962.048</v>
      </c>
      <c r="S25" s="21">
        <v>50</v>
      </c>
      <c r="T25" s="21">
        <v>1242.419279</v>
      </c>
      <c r="U25" s="21">
        <v>41</v>
      </c>
      <c r="V25" s="21">
        <v>597.21</v>
      </c>
      <c r="W25" s="220" t="s">
        <v>55</v>
      </c>
      <c r="X25" s="220"/>
      <c r="Y25" s="21">
        <v>39</v>
      </c>
      <c r="Z25" s="21">
        <v>315</v>
      </c>
      <c r="AA25" s="21">
        <v>47</v>
      </c>
      <c r="AB25" s="21">
        <v>375.84438</v>
      </c>
      <c r="AC25" s="21">
        <v>213</v>
      </c>
      <c r="AD25" s="21">
        <v>3540.249411</v>
      </c>
      <c r="AE25" s="21">
        <v>169</v>
      </c>
      <c r="AF25" s="21">
        <v>1231.07803</v>
      </c>
      <c r="AG25" s="21">
        <v>149</v>
      </c>
      <c r="AH25" s="21">
        <v>2770.132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28</v>
      </c>
      <c r="AP25" s="21">
        <v>116.385</v>
      </c>
      <c r="AQ25" s="21">
        <v>21</v>
      </c>
      <c r="AR25" s="21">
        <v>76.305</v>
      </c>
      <c r="AS25" s="21">
        <v>37</v>
      </c>
      <c r="AT25" s="21">
        <v>198.22</v>
      </c>
    </row>
    <row r="26" spans="1:46" s="22" customFormat="1" ht="16.5" customHeight="1">
      <c r="A26" s="220" t="s">
        <v>56</v>
      </c>
      <c r="B26" s="220"/>
      <c r="C26" s="21">
        <v>3928</v>
      </c>
      <c r="D26" s="21">
        <v>80629.321093</v>
      </c>
      <c r="E26" s="21">
        <v>273</v>
      </c>
      <c r="F26" s="21">
        <v>25274.774338</v>
      </c>
      <c r="G26" s="21">
        <v>202</v>
      </c>
      <c r="H26" s="21">
        <v>3620.22584</v>
      </c>
      <c r="I26" s="21">
        <v>623</v>
      </c>
      <c r="J26" s="21">
        <v>6238.90047</v>
      </c>
      <c r="K26" s="21">
        <v>54</v>
      </c>
      <c r="L26" s="21">
        <v>14856.79141</v>
      </c>
      <c r="M26" s="21">
        <v>17</v>
      </c>
      <c r="N26" s="21">
        <v>130.38</v>
      </c>
      <c r="O26" s="21">
        <v>621</v>
      </c>
      <c r="P26" s="21">
        <v>4235.718436</v>
      </c>
      <c r="Q26" s="21">
        <v>345</v>
      </c>
      <c r="R26" s="21">
        <v>2417.441588</v>
      </c>
      <c r="S26" s="21">
        <v>131</v>
      </c>
      <c r="T26" s="21">
        <v>4776.7337</v>
      </c>
      <c r="U26" s="21">
        <v>81</v>
      </c>
      <c r="V26" s="21">
        <v>653.5577</v>
      </c>
      <c r="W26" s="220" t="s">
        <v>56</v>
      </c>
      <c r="X26" s="220"/>
      <c r="Y26" s="21">
        <v>90</v>
      </c>
      <c r="Z26" s="21">
        <v>929.584857</v>
      </c>
      <c r="AA26" s="21">
        <v>163</v>
      </c>
      <c r="AB26" s="21">
        <v>1229.75479</v>
      </c>
      <c r="AC26" s="21">
        <v>469</v>
      </c>
      <c r="AD26" s="21">
        <v>7760.887806</v>
      </c>
      <c r="AE26" s="21">
        <v>334</v>
      </c>
      <c r="AF26" s="21">
        <v>1405.551228</v>
      </c>
      <c r="AG26" s="21">
        <v>243</v>
      </c>
      <c r="AH26" s="21">
        <v>1354.2056</v>
      </c>
      <c r="AI26" s="21">
        <v>0</v>
      </c>
      <c r="AJ26" s="21">
        <v>0</v>
      </c>
      <c r="AK26" s="21">
        <v>2</v>
      </c>
      <c r="AL26" s="21">
        <v>0.501</v>
      </c>
      <c r="AM26" s="21">
        <v>3</v>
      </c>
      <c r="AN26" s="21">
        <v>10.1</v>
      </c>
      <c r="AO26" s="21">
        <v>56</v>
      </c>
      <c r="AP26" s="21">
        <v>4461.13365</v>
      </c>
      <c r="AQ26" s="21">
        <v>76</v>
      </c>
      <c r="AR26" s="21">
        <v>443.13718</v>
      </c>
      <c r="AS26" s="21">
        <v>145</v>
      </c>
      <c r="AT26" s="21">
        <v>829.9415</v>
      </c>
    </row>
    <row r="27" spans="1:46" s="22" customFormat="1" ht="16.5" customHeight="1">
      <c r="A27" s="220" t="s">
        <v>57</v>
      </c>
      <c r="B27" s="220"/>
      <c r="C27" s="21">
        <v>974</v>
      </c>
      <c r="D27" s="21">
        <v>12964.59767</v>
      </c>
      <c r="E27" s="21">
        <v>52</v>
      </c>
      <c r="F27" s="21">
        <v>611.47</v>
      </c>
      <c r="G27" s="21">
        <v>24</v>
      </c>
      <c r="H27" s="21">
        <v>250.45</v>
      </c>
      <c r="I27" s="21">
        <v>100</v>
      </c>
      <c r="J27" s="21">
        <v>2691.97</v>
      </c>
      <c r="K27" s="21">
        <v>17</v>
      </c>
      <c r="L27" s="21">
        <v>73.77</v>
      </c>
      <c r="M27" s="21">
        <v>1</v>
      </c>
      <c r="N27" s="21">
        <v>1</v>
      </c>
      <c r="O27" s="21">
        <v>182</v>
      </c>
      <c r="P27" s="21">
        <v>2131.2</v>
      </c>
      <c r="Q27" s="21">
        <v>34</v>
      </c>
      <c r="R27" s="21">
        <v>161.75</v>
      </c>
      <c r="S27" s="21">
        <v>60</v>
      </c>
      <c r="T27" s="21">
        <v>1989.65525</v>
      </c>
      <c r="U27" s="21">
        <v>12</v>
      </c>
      <c r="V27" s="21">
        <v>110.4</v>
      </c>
      <c r="W27" s="220" t="s">
        <v>57</v>
      </c>
      <c r="X27" s="220"/>
      <c r="Y27" s="21">
        <v>42</v>
      </c>
      <c r="Z27" s="21">
        <v>332.7825</v>
      </c>
      <c r="AA27" s="21">
        <v>21</v>
      </c>
      <c r="AB27" s="21">
        <v>211.2</v>
      </c>
      <c r="AC27" s="21">
        <v>103</v>
      </c>
      <c r="AD27" s="21">
        <v>2353.26992</v>
      </c>
      <c r="AE27" s="21">
        <v>57</v>
      </c>
      <c r="AF27" s="21">
        <v>455.386</v>
      </c>
      <c r="AG27" s="21">
        <v>204</v>
      </c>
      <c r="AH27" s="21">
        <v>1156.48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38</v>
      </c>
      <c r="AP27" s="21">
        <v>308.061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6306</v>
      </c>
      <c r="D28" s="21">
        <v>88252.147212</v>
      </c>
      <c r="E28" s="21">
        <v>137</v>
      </c>
      <c r="F28" s="21">
        <v>736.259068</v>
      </c>
      <c r="G28" s="21">
        <v>33</v>
      </c>
      <c r="H28" s="21">
        <v>362.1</v>
      </c>
      <c r="I28" s="21">
        <v>1071</v>
      </c>
      <c r="J28" s="21">
        <v>15197.580716</v>
      </c>
      <c r="K28" s="21">
        <v>30</v>
      </c>
      <c r="L28" s="21">
        <v>780.08</v>
      </c>
      <c r="M28" s="21">
        <v>38</v>
      </c>
      <c r="N28" s="21">
        <v>161.071</v>
      </c>
      <c r="O28" s="21">
        <v>1487</v>
      </c>
      <c r="P28" s="21">
        <v>7522.649558</v>
      </c>
      <c r="Q28" s="21">
        <v>743</v>
      </c>
      <c r="R28" s="21">
        <v>2932.828664</v>
      </c>
      <c r="S28" s="21">
        <v>695</v>
      </c>
      <c r="T28" s="21">
        <v>44444.37507</v>
      </c>
      <c r="U28" s="21">
        <v>39</v>
      </c>
      <c r="V28" s="21">
        <v>148.473</v>
      </c>
      <c r="W28" s="220" t="s">
        <v>58</v>
      </c>
      <c r="X28" s="220"/>
      <c r="Y28" s="21">
        <v>218</v>
      </c>
      <c r="Z28" s="21">
        <v>1566.242382</v>
      </c>
      <c r="AA28" s="21">
        <v>237</v>
      </c>
      <c r="AB28" s="21">
        <v>4053.09945</v>
      </c>
      <c r="AC28" s="21">
        <v>267</v>
      </c>
      <c r="AD28" s="21">
        <v>4686.50917</v>
      </c>
      <c r="AE28" s="21">
        <v>728</v>
      </c>
      <c r="AF28" s="21">
        <v>2577.849224</v>
      </c>
      <c r="AG28" s="21">
        <v>237</v>
      </c>
      <c r="AH28" s="21">
        <v>1964.14899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39</v>
      </c>
      <c r="AP28" s="21">
        <v>232.41</v>
      </c>
      <c r="AQ28" s="21">
        <v>125</v>
      </c>
      <c r="AR28" s="21">
        <v>326.94</v>
      </c>
      <c r="AS28" s="21">
        <v>180</v>
      </c>
      <c r="AT28" s="21">
        <v>545.53092</v>
      </c>
    </row>
    <row r="29" spans="1:46" s="22" customFormat="1" ht="16.5" customHeight="1">
      <c r="A29" s="220" t="s">
        <v>59</v>
      </c>
      <c r="B29" s="220"/>
      <c r="C29" s="21">
        <v>13154</v>
      </c>
      <c r="D29" s="21">
        <v>1040496.352963</v>
      </c>
      <c r="E29" s="21">
        <v>192</v>
      </c>
      <c r="F29" s="21">
        <v>3336.326858</v>
      </c>
      <c r="G29" s="21">
        <v>66</v>
      </c>
      <c r="H29" s="21">
        <v>929.98984</v>
      </c>
      <c r="I29" s="21">
        <v>3222</v>
      </c>
      <c r="J29" s="21">
        <v>806617.154951</v>
      </c>
      <c r="K29" s="21">
        <v>127</v>
      </c>
      <c r="L29" s="21">
        <v>2336.532498</v>
      </c>
      <c r="M29" s="21">
        <v>39</v>
      </c>
      <c r="N29" s="21">
        <v>262.1693</v>
      </c>
      <c r="O29" s="21">
        <v>2314</v>
      </c>
      <c r="P29" s="21">
        <v>25434.684113</v>
      </c>
      <c r="Q29" s="21">
        <v>1165</v>
      </c>
      <c r="R29" s="21">
        <v>22610.403127</v>
      </c>
      <c r="S29" s="21">
        <v>174</v>
      </c>
      <c r="T29" s="21">
        <v>11999.54487</v>
      </c>
      <c r="U29" s="21">
        <v>147</v>
      </c>
      <c r="V29" s="21">
        <v>880.818179</v>
      </c>
      <c r="W29" s="220" t="s">
        <v>59</v>
      </c>
      <c r="X29" s="220"/>
      <c r="Y29" s="21">
        <v>481</v>
      </c>
      <c r="Z29" s="21">
        <v>7990.783645</v>
      </c>
      <c r="AA29" s="21">
        <v>1183</v>
      </c>
      <c r="AB29" s="21">
        <v>48958.200643</v>
      </c>
      <c r="AC29" s="21">
        <v>930</v>
      </c>
      <c r="AD29" s="21">
        <v>18524.977836</v>
      </c>
      <c r="AE29" s="21">
        <v>2071</v>
      </c>
      <c r="AF29" s="21">
        <v>82642.84748</v>
      </c>
      <c r="AG29" s="21">
        <v>389</v>
      </c>
      <c r="AH29" s="21">
        <v>2875.653989</v>
      </c>
      <c r="AI29" s="21">
        <v>0</v>
      </c>
      <c r="AJ29" s="21">
        <v>0</v>
      </c>
      <c r="AK29" s="21">
        <v>9</v>
      </c>
      <c r="AL29" s="21">
        <v>42.49</v>
      </c>
      <c r="AM29" s="21">
        <v>0</v>
      </c>
      <c r="AN29" s="21">
        <v>0</v>
      </c>
      <c r="AO29" s="21">
        <v>51</v>
      </c>
      <c r="AP29" s="21">
        <v>233.268115</v>
      </c>
      <c r="AQ29" s="21">
        <v>262</v>
      </c>
      <c r="AR29" s="21">
        <v>2101.15455</v>
      </c>
      <c r="AS29" s="21">
        <v>332</v>
      </c>
      <c r="AT29" s="21">
        <v>2719.352969</v>
      </c>
    </row>
    <row r="30" spans="1:46" s="22" customFormat="1" ht="16.5" customHeight="1">
      <c r="A30" s="220" t="s">
        <v>60</v>
      </c>
      <c r="B30" s="220"/>
      <c r="C30" s="21">
        <v>5318</v>
      </c>
      <c r="D30" s="21">
        <v>73269.63526</v>
      </c>
      <c r="E30" s="21">
        <v>219</v>
      </c>
      <c r="F30" s="21">
        <v>6628.746198</v>
      </c>
      <c r="G30" s="21">
        <v>42</v>
      </c>
      <c r="H30" s="21">
        <v>676.75</v>
      </c>
      <c r="I30" s="21">
        <v>1065</v>
      </c>
      <c r="J30" s="21">
        <v>11051.727034</v>
      </c>
      <c r="K30" s="21">
        <v>81</v>
      </c>
      <c r="L30" s="21">
        <v>1646.30463</v>
      </c>
      <c r="M30" s="21">
        <v>18</v>
      </c>
      <c r="N30" s="21">
        <v>109.66</v>
      </c>
      <c r="O30" s="21">
        <v>814</v>
      </c>
      <c r="P30" s="21">
        <v>10068.625315</v>
      </c>
      <c r="Q30" s="21">
        <v>773</v>
      </c>
      <c r="R30" s="21">
        <v>2937.1038</v>
      </c>
      <c r="S30" s="21">
        <v>140</v>
      </c>
      <c r="T30" s="21">
        <v>4068.858</v>
      </c>
      <c r="U30" s="21">
        <v>79</v>
      </c>
      <c r="V30" s="21">
        <v>783.706664</v>
      </c>
      <c r="W30" s="220" t="s">
        <v>60</v>
      </c>
      <c r="X30" s="220"/>
      <c r="Y30" s="21">
        <v>138</v>
      </c>
      <c r="Z30" s="21">
        <v>1206.548888</v>
      </c>
      <c r="AA30" s="21">
        <v>307</v>
      </c>
      <c r="AB30" s="21">
        <v>11853.915938</v>
      </c>
      <c r="AC30" s="21">
        <v>567</v>
      </c>
      <c r="AD30" s="21">
        <v>13227.508998</v>
      </c>
      <c r="AE30" s="21">
        <v>536</v>
      </c>
      <c r="AF30" s="21">
        <v>3190.1729</v>
      </c>
      <c r="AG30" s="21">
        <v>253</v>
      </c>
      <c r="AH30" s="21">
        <v>1907.56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21</v>
      </c>
      <c r="AP30" s="21">
        <v>167.099913</v>
      </c>
      <c r="AQ30" s="21">
        <v>106</v>
      </c>
      <c r="AR30" s="21">
        <v>488.254316</v>
      </c>
      <c r="AS30" s="21">
        <v>156</v>
      </c>
      <c r="AT30" s="21">
        <v>3252.426</v>
      </c>
    </row>
    <row r="31" spans="1:46" s="22" customFormat="1" ht="16.5" customHeight="1">
      <c r="A31" s="219" t="s">
        <v>61</v>
      </c>
      <c r="B31" s="219"/>
      <c r="C31" s="21">
        <v>1645</v>
      </c>
      <c r="D31" s="21">
        <v>26131.740028</v>
      </c>
      <c r="E31" s="21">
        <v>167</v>
      </c>
      <c r="F31" s="21">
        <v>1951.39</v>
      </c>
      <c r="G31" s="21">
        <v>27</v>
      </c>
      <c r="H31" s="21">
        <v>433.283938</v>
      </c>
      <c r="I31" s="21">
        <v>172</v>
      </c>
      <c r="J31" s="21">
        <v>7704.8458</v>
      </c>
      <c r="K31" s="21">
        <v>8</v>
      </c>
      <c r="L31" s="21">
        <v>90.5</v>
      </c>
      <c r="M31" s="21">
        <v>3</v>
      </c>
      <c r="N31" s="21">
        <v>6.85</v>
      </c>
      <c r="O31" s="21">
        <v>437</v>
      </c>
      <c r="P31" s="21">
        <v>3597.457</v>
      </c>
      <c r="Q31" s="21">
        <v>99</v>
      </c>
      <c r="R31" s="21">
        <v>1638.841</v>
      </c>
      <c r="S31" s="21">
        <v>116</v>
      </c>
      <c r="T31" s="21">
        <v>5689.30935</v>
      </c>
      <c r="U31" s="21">
        <v>16</v>
      </c>
      <c r="V31" s="21">
        <v>493.61894</v>
      </c>
      <c r="W31" s="219" t="s">
        <v>61</v>
      </c>
      <c r="X31" s="219"/>
      <c r="Y31" s="21">
        <v>26</v>
      </c>
      <c r="Z31" s="21">
        <v>86.943</v>
      </c>
      <c r="AA31" s="21">
        <v>67</v>
      </c>
      <c r="AB31" s="21">
        <v>905.614</v>
      </c>
      <c r="AC31" s="21">
        <v>210</v>
      </c>
      <c r="AD31" s="21">
        <v>1684.79</v>
      </c>
      <c r="AE31" s="21">
        <v>117</v>
      </c>
      <c r="AF31" s="21">
        <v>639.975</v>
      </c>
      <c r="AG31" s="21">
        <v>140</v>
      </c>
      <c r="AH31" s="21">
        <v>1018.609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7</v>
      </c>
      <c r="AP31" s="21">
        <v>70.003</v>
      </c>
      <c r="AQ31" s="21">
        <v>20</v>
      </c>
      <c r="AR31" s="21">
        <v>81.96</v>
      </c>
      <c r="AS31" s="21">
        <v>13</v>
      </c>
      <c r="AT31" s="21">
        <v>37.75</v>
      </c>
    </row>
    <row r="32" spans="1:46" s="22" customFormat="1" ht="16.5" customHeight="1">
      <c r="A32" s="223" t="s">
        <v>62</v>
      </c>
      <c r="B32" s="223"/>
      <c r="C32" s="21">
        <v>1418</v>
      </c>
      <c r="D32" s="21">
        <v>23984.510028</v>
      </c>
      <c r="E32" s="21">
        <v>140</v>
      </c>
      <c r="F32" s="21">
        <v>1821.99</v>
      </c>
      <c r="G32" s="21">
        <v>26</v>
      </c>
      <c r="H32" s="21">
        <v>418.283938</v>
      </c>
      <c r="I32" s="21">
        <v>152</v>
      </c>
      <c r="J32" s="21">
        <v>7408.8458</v>
      </c>
      <c r="K32" s="21">
        <v>8</v>
      </c>
      <c r="L32" s="21">
        <v>90.5</v>
      </c>
      <c r="M32" s="21">
        <v>3</v>
      </c>
      <c r="N32" s="21">
        <v>6.85</v>
      </c>
      <c r="O32" s="21">
        <v>372</v>
      </c>
      <c r="P32" s="21">
        <v>3031.207</v>
      </c>
      <c r="Q32" s="21">
        <v>92</v>
      </c>
      <c r="R32" s="21">
        <v>1553.841</v>
      </c>
      <c r="S32" s="21">
        <v>84</v>
      </c>
      <c r="T32" s="21">
        <v>5031.35935</v>
      </c>
      <c r="U32" s="21">
        <v>14</v>
      </c>
      <c r="V32" s="21">
        <v>477.61894</v>
      </c>
      <c r="W32" s="223" t="s">
        <v>62</v>
      </c>
      <c r="X32" s="223"/>
      <c r="Y32" s="21">
        <v>23</v>
      </c>
      <c r="Z32" s="21">
        <v>54.943</v>
      </c>
      <c r="AA32" s="21">
        <v>62</v>
      </c>
      <c r="AB32" s="21">
        <v>888.114</v>
      </c>
      <c r="AC32" s="21">
        <v>204</v>
      </c>
      <c r="AD32" s="21">
        <v>1666.49</v>
      </c>
      <c r="AE32" s="21">
        <v>101</v>
      </c>
      <c r="AF32" s="21">
        <v>569.145</v>
      </c>
      <c r="AG32" s="21">
        <v>103</v>
      </c>
      <c r="AH32" s="21">
        <v>788.909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5</v>
      </c>
      <c r="AP32" s="21">
        <v>64.003</v>
      </c>
      <c r="AQ32" s="21">
        <v>17</v>
      </c>
      <c r="AR32" s="21">
        <v>79.66</v>
      </c>
      <c r="AS32" s="21">
        <v>12</v>
      </c>
      <c r="AT32" s="21">
        <v>32.75</v>
      </c>
    </row>
    <row r="33" spans="1:46" s="22" customFormat="1" ht="16.5" customHeight="1">
      <c r="A33" s="221" t="s">
        <v>63</v>
      </c>
      <c r="B33" s="221"/>
      <c r="C33" s="21">
        <v>227</v>
      </c>
      <c r="D33" s="21">
        <v>2147.23</v>
      </c>
      <c r="E33" s="21">
        <v>27</v>
      </c>
      <c r="F33" s="21">
        <v>129.4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566.25</v>
      </c>
      <c r="Q33" s="21">
        <v>7</v>
      </c>
      <c r="R33" s="21">
        <v>85</v>
      </c>
      <c r="S33" s="21">
        <v>32</v>
      </c>
      <c r="T33" s="21">
        <v>657.95</v>
      </c>
      <c r="U33" s="21">
        <v>2</v>
      </c>
      <c r="V33" s="21">
        <v>16</v>
      </c>
      <c r="W33" s="221" t="s">
        <v>63</v>
      </c>
      <c r="X33" s="221"/>
      <c r="Y33" s="21">
        <v>3</v>
      </c>
      <c r="Z33" s="21">
        <v>32</v>
      </c>
      <c r="AA33" s="21">
        <v>5</v>
      </c>
      <c r="AB33" s="21">
        <v>17.5</v>
      </c>
      <c r="AC33" s="21">
        <v>6</v>
      </c>
      <c r="AD33" s="21">
        <v>18.3</v>
      </c>
      <c r="AE33" s="21">
        <v>16</v>
      </c>
      <c r="AF33" s="21">
        <v>70.83</v>
      </c>
      <c r="AG33" s="21">
        <v>37</v>
      </c>
      <c r="AH33" s="21">
        <v>229.7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372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9" t="s">
        <v>71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71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75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76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2" t="s">
        <v>77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 t="s">
        <v>78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276</v>
      </c>
      <c r="V2" s="204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276</v>
      </c>
      <c r="AT2" s="204"/>
    </row>
    <row r="3" spans="1:46" s="12" customFormat="1" ht="19.5" customHeight="1">
      <c r="A3" s="205" t="s">
        <v>277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中華民國111年04月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中華民國111年04月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3" t="s">
        <v>17</v>
      </c>
      <c r="P6" s="213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3"/>
      <c r="P7" s="213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2483</v>
      </c>
      <c r="D9" s="21">
        <v>12371.87231</v>
      </c>
      <c r="E9" s="21">
        <v>52</v>
      </c>
      <c r="F9" s="21">
        <v>404.4291</v>
      </c>
      <c r="G9" s="21">
        <v>7</v>
      </c>
      <c r="H9" s="21">
        <v>18</v>
      </c>
      <c r="I9" s="21">
        <v>427</v>
      </c>
      <c r="J9" s="21">
        <v>2672.698798</v>
      </c>
      <c r="K9" s="21">
        <v>18</v>
      </c>
      <c r="L9" s="21">
        <v>43</v>
      </c>
      <c r="M9" s="21">
        <v>14</v>
      </c>
      <c r="N9" s="21">
        <v>30.2</v>
      </c>
      <c r="O9" s="21">
        <v>302</v>
      </c>
      <c r="P9" s="21">
        <v>1865.12614</v>
      </c>
      <c r="Q9" s="21">
        <v>573</v>
      </c>
      <c r="R9" s="21">
        <v>2520.322051</v>
      </c>
      <c r="S9" s="21">
        <v>83</v>
      </c>
      <c r="T9" s="21">
        <v>392.62</v>
      </c>
      <c r="U9" s="21">
        <v>55</v>
      </c>
      <c r="V9" s="21">
        <v>531.77</v>
      </c>
      <c r="W9" s="218" t="s">
        <v>39</v>
      </c>
      <c r="X9" s="218"/>
      <c r="Y9" s="21">
        <v>114</v>
      </c>
      <c r="Z9" s="21">
        <v>256.2178</v>
      </c>
      <c r="AA9" s="21">
        <v>134</v>
      </c>
      <c r="AB9" s="21">
        <v>768.06084</v>
      </c>
      <c r="AC9" s="21">
        <v>119</v>
      </c>
      <c r="AD9" s="21">
        <v>905.278</v>
      </c>
      <c r="AE9" s="21">
        <v>413</v>
      </c>
      <c r="AF9" s="21">
        <v>1366.101495</v>
      </c>
      <c r="AG9" s="21">
        <v>69</v>
      </c>
      <c r="AH9" s="21">
        <v>226.1</v>
      </c>
      <c r="AI9" s="21">
        <v>0</v>
      </c>
      <c r="AJ9" s="21">
        <v>0</v>
      </c>
      <c r="AK9" s="21">
        <v>3</v>
      </c>
      <c r="AL9" s="21">
        <v>0.708086</v>
      </c>
      <c r="AM9" s="21">
        <v>1</v>
      </c>
      <c r="AN9" s="21">
        <v>16</v>
      </c>
      <c r="AO9" s="21">
        <v>8</v>
      </c>
      <c r="AP9" s="21">
        <v>10.55</v>
      </c>
      <c r="AQ9" s="21">
        <v>38</v>
      </c>
      <c r="AR9" s="21">
        <v>78.44</v>
      </c>
      <c r="AS9" s="21">
        <v>53</v>
      </c>
      <c r="AT9" s="21">
        <v>266.25</v>
      </c>
    </row>
    <row r="10" spans="1:46" s="22" customFormat="1" ht="16.5" customHeight="1">
      <c r="A10" s="219" t="s">
        <v>40</v>
      </c>
      <c r="B10" s="219"/>
      <c r="C10" s="21">
        <v>2481</v>
      </c>
      <c r="D10" s="21">
        <v>12358.87231</v>
      </c>
      <c r="E10" s="21">
        <v>52</v>
      </c>
      <c r="F10" s="21">
        <v>404.4291</v>
      </c>
      <c r="G10" s="21">
        <v>7</v>
      </c>
      <c r="H10" s="21">
        <v>18</v>
      </c>
      <c r="I10" s="21">
        <v>427</v>
      </c>
      <c r="J10" s="21">
        <v>2672.698798</v>
      </c>
      <c r="K10" s="21">
        <v>18</v>
      </c>
      <c r="L10" s="21">
        <v>43</v>
      </c>
      <c r="M10" s="21">
        <v>14</v>
      </c>
      <c r="N10" s="21">
        <v>30.2</v>
      </c>
      <c r="O10" s="21">
        <v>301</v>
      </c>
      <c r="P10" s="21">
        <v>1864.12614</v>
      </c>
      <c r="Q10" s="21">
        <v>573</v>
      </c>
      <c r="R10" s="21">
        <v>2520.322051</v>
      </c>
      <c r="S10" s="21">
        <v>82</v>
      </c>
      <c r="T10" s="21">
        <v>380.62</v>
      </c>
      <c r="U10" s="21">
        <v>55</v>
      </c>
      <c r="V10" s="21">
        <v>531.77</v>
      </c>
      <c r="W10" s="219" t="s">
        <v>40</v>
      </c>
      <c r="X10" s="219"/>
      <c r="Y10" s="21">
        <v>114</v>
      </c>
      <c r="Z10" s="21">
        <v>256.2178</v>
      </c>
      <c r="AA10" s="21">
        <v>134</v>
      </c>
      <c r="AB10" s="21">
        <v>768.06084</v>
      </c>
      <c r="AC10" s="21">
        <v>119</v>
      </c>
      <c r="AD10" s="21">
        <v>905.278</v>
      </c>
      <c r="AE10" s="21">
        <v>413</v>
      </c>
      <c r="AF10" s="21">
        <v>1366.101495</v>
      </c>
      <c r="AG10" s="21">
        <v>69</v>
      </c>
      <c r="AH10" s="21">
        <v>226.1</v>
      </c>
      <c r="AI10" s="21">
        <v>0</v>
      </c>
      <c r="AJ10" s="21">
        <v>0</v>
      </c>
      <c r="AK10" s="21">
        <v>3</v>
      </c>
      <c r="AL10" s="21">
        <v>0.708086</v>
      </c>
      <c r="AM10" s="21">
        <v>1</v>
      </c>
      <c r="AN10" s="21">
        <v>16</v>
      </c>
      <c r="AO10" s="21">
        <v>8</v>
      </c>
      <c r="AP10" s="21">
        <v>10.55</v>
      </c>
      <c r="AQ10" s="21">
        <v>38</v>
      </c>
      <c r="AR10" s="21">
        <v>78.44</v>
      </c>
      <c r="AS10" s="21">
        <v>53</v>
      </c>
      <c r="AT10" s="21">
        <v>266.25</v>
      </c>
    </row>
    <row r="11" spans="1:46" s="22" customFormat="1" ht="16.5" customHeight="1">
      <c r="A11" s="220" t="s">
        <v>41</v>
      </c>
      <c r="B11" s="220"/>
      <c r="C11" s="21">
        <v>353</v>
      </c>
      <c r="D11" s="21">
        <v>1685.023076</v>
      </c>
      <c r="E11" s="21">
        <v>12</v>
      </c>
      <c r="F11" s="21">
        <v>261.4675</v>
      </c>
      <c r="G11" s="21">
        <v>0</v>
      </c>
      <c r="H11" s="21">
        <v>0</v>
      </c>
      <c r="I11" s="21">
        <v>93</v>
      </c>
      <c r="J11" s="21">
        <v>438.886888</v>
      </c>
      <c r="K11" s="21">
        <v>2</v>
      </c>
      <c r="L11" s="21">
        <v>6</v>
      </c>
      <c r="M11" s="21">
        <v>1</v>
      </c>
      <c r="N11" s="21">
        <v>0.5</v>
      </c>
      <c r="O11" s="21">
        <v>53</v>
      </c>
      <c r="P11" s="21">
        <v>213</v>
      </c>
      <c r="Q11" s="21">
        <v>65</v>
      </c>
      <c r="R11" s="21">
        <v>262.478888</v>
      </c>
      <c r="S11" s="21">
        <v>5</v>
      </c>
      <c r="T11" s="21">
        <v>30</v>
      </c>
      <c r="U11" s="21">
        <v>10</v>
      </c>
      <c r="V11" s="21">
        <v>32.5</v>
      </c>
      <c r="W11" s="220" t="s">
        <v>41</v>
      </c>
      <c r="X11" s="220"/>
      <c r="Y11" s="21">
        <v>17</v>
      </c>
      <c r="Z11" s="21">
        <v>29.5378</v>
      </c>
      <c r="AA11" s="21">
        <v>13</v>
      </c>
      <c r="AB11" s="21">
        <v>112.6</v>
      </c>
      <c r="AC11" s="21">
        <v>11</v>
      </c>
      <c r="AD11" s="21">
        <v>46.75</v>
      </c>
      <c r="AE11" s="21">
        <v>49</v>
      </c>
      <c r="AF11" s="21">
        <v>206.702</v>
      </c>
      <c r="AG11" s="21">
        <v>7</v>
      </c>
      <c r="AH11" s="21">
        <v>17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1</v>
      </c>
      <c r="AP11" s="21">
        <v>0.3</v>
      </c>
      <c r="AQ11" s="21">
        <v>8</v>
      </c>
      <c r="AR11" s="21">
        <v>16.8</v>
      </c>
      <c r="AS11" s="21">
        <v>6</v>
      </c>
      <c r="AT11" s="21">
        <v>10.5</v>
      </c>
    </row>
    <row r="12" spans="1:46" s="22" customFormat="1" ht="16.5" customHeight="1">
      <c r="A12" s="220" t="s">
        <v>42</v>
      </c>
      <c r="B12" s="220"/>
      <c r="C12" s="21">
        <v>1008</v>
      </c>
      <c r="D12" s="21">
        <v>5728.820691</v>
      </c>
      <c r="E12" s="21">
        <v>5</v>
      </c>
      <c r="F12" s="21">
        <v>14.5</v>
      </c>
      <c r="G12" s="21">
        <v>0</v>
      </c>
      <c r="H12" s="21">
        <v>0</v>
      </c>
      <c r="I12" s="21">
        <v>108</v>
      </c>
      <c r="J12" s="21">
        <v>592.6688</v>
      </c>
      <c r="K12" s="21">
        <v>3</v>
      </c>
      <c r="L12" s="21">
        <v>0.9</v>
      </c>
      <c r="M12" s="21">
        <v>8</v>
      </c>
      <c r="N12" s="21">
        <v>16.2</v>
      </c>
      <c r="O12" s="21">
        <v>82</v>
      </c>
      <c r="P12" s="21">
        <v>973.7195</v>
      </c>
      <c r="Q12" s="21">
        <v>345</v>
      </c>
      <c r="R12" s="21">
        <v>1742.4</v>
      </c>
      <c r="S12" s="21">
        <v>59</v>
      </c>
      <c r="T12" s="21">
        <v>297.45</v>
      </c>
      <c r="U12" s="21">
        <v>12</v>
      </c>
      <c r="V12" s="21">
        <v>256.5</v>
      </c>
      <c r="W12" s="220" t="s">
        <v>42</v>
      </c>
      <c r="X12" s="220"/>
      <c r="Y12" s="21">
        <v>59</v>
      </c>
      <c r="Z12" s="21">
        <v>153.6</v>
      </c>
      <c r="AA12" s="21">
        <v>62</v>
      </c>
      <c r="AB12" s="21">
        <v>409.685</v>
      </c>
      <c r="AC12" s="21">
        <v>47</v>
      </c>
      <c r="AD12" s="21">
        <v>554.37</v>
      </c>
      <c r="AE12" s="21">
        <v>162</v>
      </c>
      <c r="AF12" s="21">
        <v>498.689305</v>
      </c>
      <c r="AG12" s="21">
        <v>20</v>
      </c>
      <c r="AH12" s="21">
        <v>47.85</v>
      </c>
      <c r="AI12" s="21">
        <v>0</v>
      </c>
      <c r="AJ12" s="21">
        <v>0</v>
      </c>
      <c r="AK12" s="21">
        <v>3</v>
      </c>
      <c r="AL12" s="21">
        <v>0.708086</v>
      </c>
      <c r="AM12" s="21">
        <v>1</v>
      </c>
      <c r="AN12" s="21">
        <v>16</v>
      </c>
      <c r="AO12" s="21">
        <v>3</v>
      </c>
      <c r="AP12" s="21">
        <v>5.2</v>
      </c>
      <c r="AQ12" s="21">
        <v>8</v>
      </c>
      <c r="AR12" s="21">
        <v>25.63</v>
      </c>
      <c r="AS12" s="21">
        <v>21</v>
      </c>
      <c r="AT12" s="21">
        <v>122.75</v>
      </c>
    </row>
    <row r="13" spans="1:46" s="22" customFormat="1" ht="16.5" customHeight="1">
      <c r="A13" s="220" t="s">
        <v>43</v>
      </c>
      <c r="B13" s="220"/>
      <c r="C13" s="21">
        <v>163</v>
      </c>
      <c r="D13" s="21">
        <v>734.161</v>
      </c>
      <c r="E13" s="21">
        <v>3</v>
      </c>
      <c r="F13" s="21">
        <v>8.25</v>
      </c>
      <c r="G13" s="21">
        <v>2</v>
      </c>
      <c r="H13" s="21">
        <v>4</v>
      </c>
      <c r="I13" s="21">
        <v>39</v>
      </c>
      <c r="J13" s="21">
        <v>168.465</v>
      </c>
      <c r="K13" s="21">
        <v>3</v>
      </c>
      <c r="L13" s="21">
        <v>16.25</v>
      </c>
      <c r="M13" s="21">
        <v>0</v>
      </c>
      <c r="N13" s="21">
        <v>0</v>
      </c>
      <c r="O13" s="21">
        <v>24</v>
      </c>
      <c r="P13" s="21">
        <v>113.9</v>
      </c>
      <c r="Q13" s="21">
        <v>20</v>
      </c>
      <c r="R13" s="21">
        <v>41.97</v>
      </c>
      <c r="S13" s="21">
        <v>2</v>
      </c>
      <c r="T13" s="21">
        <v>1.02</v>
      </c>
      <c r="U13" s="21">
        <v>8</v>
      </c>
      <c r="V13" s="21">
        <v>137.1</v>
      </c>
      <c r="W13" s="220" t="s">
        <v>43</v>
      </c>
      <c r="X13" s="220"/>
      <c r="Y13" s="21">
        <v>2</v>
      </c>
      <c r="Z13" s="21">
        <v>0.7</v>
      </c>
      <c r="AA13" s="21">
        <v>9</v>
      </c>
      <c r="AB13" s="21">
        <v>35.361</v>
      </c>
      <c r="AC13" s="21">
        <v>4</v>
      </c>
      <c r="AD13" s="21">
        <v>68.97</v>
      </c>
      <c r="AE13" s="21">
        <v>30</v>
      </c>
      <c r="AF13" s="21">
        <v>45.375</v>
      </c>
      <c r="AG13" s="21">
        <v>8</v>
      </c>
      <c r="AH13" s="21">
        <v>52.24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0.05</v>
      </c>
      <c r="AQ13" s="21">
        <v>4</v>
      </c>
      <c r="AR13" s="21">
        <v>9.51</v>
      </c>
      <c r="AS13" s="21">
        <v>4</v>
      </c>
      <c r="AT13" s="21">
        <v>31</v>
      </c>
    </row>
    <row r="14" spans="1:46" s="22" customFormat="1" ht="16.5" customHeight="1">
      <c r="A14" s="220" t="s">
        <v>44</v>
      </c>
      <c r="B14" s="220"/>
      <c r="C14" s="21">
        <v>269</v>
      </c>
      <c r="D14" s="21">
        <v>876.99797</v>
      </c>
      <c r="E14" s="21">
        <v>6</v>
      </c>
      <c r="F14" s="21">
        <v>24.6416</v>
      </c>
      <c r="G14" s="21">
        <v>2</v>
      </c>
      <c r="H14" s="21">
        <v>3</v>
      </c>
      <c r="I14" s="21">
        <v>48</v>
      </c>
      <c r="J14" s="21">
        <v>141.832</v>
      </c>
      <c r="K14" s="21">
        <v>1</v>
      </c>
      <c r="L14" s="21">
        <v>0.5</v>
      </c>
      <c r="M14" s="21">
        <v>0</v>
      </c>
      <c r="N14" s="21">
        <v>0</v>
      </c>
      <c r="O14" s="21">
        <v>28</v>
      </c>
      <c r="P14" s="21">
        <v>79.551</v>
      </c>
      <c r="Q14" s="21">
        <v>42</v>
      </c>
      <c r="R14" s="21">
        <v>134.005</v>
      </c>
      <c r="S14" s="21">
        <v>4</v>
      </c>
      <c r="T14" s="21">
        <v>13.75</v>
      </c>
      <c r="U14" s="21">
        <v>4</v>
      </c>
      <c r="V14" s="21">
        <v>8.72</v>
      </c>
      <c r="W14" s="220" t="s">
        <v>44</v>
      </c>
      <c r="X14" s="220"/>
      <c r="Y14" s="21">
        <v>16</v>
      </c>
      <c r="Z14" s="21">
        <v>28.7</v>
      </c>
      <c r="AA14" s="21">
        <v>17</v>
      </c>
      <c r="AB14" s="21">
        <v>101.68518</v>
      </c>
      <c r="AC14" s="21">
        <v>13</v>
      </c>
      <c r="AD14" s="21">
        <v>51.15</v>
      </c>
      <c r="AE14" s="21">
        <v>59</v>
      </c>
      <c r="AF14" s="21">
        <v>260.71319</v>
      </c>
      <c r="AG14" s="21">
        <v>10</v>
      </c>
      <c r="AH14" s="21">
        <v>19.05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1</v>
      </c>
      <c r="AP14" s="21">
        <v>0.5</v>
      </c>
      <c r="AQ14" s="21">
        <v>7</v>
      </c>
      <c r="AR14" s="21">
        <v>2.7</v>
      </c>
      <c r="AS14" s="21">
        <v>11</v>
      </c>
      <c r="AT14" s="21">
        <v>6.5</v>
      </c>
    </row>
    <row r="15" spans="1:46" s="22" customFormat="1" ht="16.5" customHeight="1">
      <c r="A15" s="220" t="s">
        <v>45</v>
      </c>
      <c r="B15" s="220"/>
      <c r="C15" s="21">
        <v>90</v>
      </c>
      <c r="D15" s="21">
        <v>295.90146</v>
      </c>
      <c r="E15" s="21">
        <v>4</v>
      </c>
      <c r="F15" s="21">
        <v>20.02</v>
      </c>
      <c r="G15" s="21">
        <v>0</v>
      </c>
      <c r="H15" s="21">
        <v>0</v>
      </c>
      <c r="I15" s="21">
        <v>22</v>
      </c>
      <c r="J15" s="21">
        <v>80.975</v>
      </c>
      <c r="K15" s="21">
        <v>0</v>
      </c>
      <c r="L15" s="21">
        <v>0</v>
      </c>
      <c r="M15" s="21">
        <v>0</v>
      </c>
      <c r="N15" s="21">
        <v>0</v>
      </c>
      <c r="O15" s="21">
        <v>8</v>
      </c>
      <c r="P15" s="21">
        <v>41.8168</v>
      </c>
      <c r="Q15" s="21">
        <v>10</v>
      </c>
      <c r="R15" s="21">
        <v>11.01</v>
      </c>
      <c r="S15" s="21">
        <v>2</v>
      </c>
      <c r="T15" s="21">
        <v>8</v>
      </c>
      <c r="U15" s="21">
        <v>1</v>
      </c>
      <c r="V15" s="21">
        <v>5</v>
      </c>
      <c r="W15" s="220" t="s">
        <v>45</v>
      </c>
      <c r="X15" s="220"/>
      <c r="Y15" s="21">
        <v>4</v>
      </c>
      <c r="Z15" s="21">
        <v>2.2</v>
      </c>
      <c r="AA15" s="21">
        <v>5</v>
      </c>
      <c r="AB15" s="21">
        <v>17.97966</v>
      </c>
      <c r="AC15" s="21">
        <v>8</v>
      </c>
      <c r="AD15" s="21">
        <v>15</v>
      </c>
      <c r="AE15" s="21">
        <v>19</v>
      </c>
      <c r="AF15" s="21">
        <v>37.1</v>
      </c>
      <c r="AG15" s="21">
        <v>3</v>
      </c>
      <c r="AH15" s="21">
        <v>51.5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3</v>
      </c>
      <c r="AR15" s="21">
        <v>1.3</v>
      </c>
      <c r="AS15" s="21">
        <v>1</v>
      </c>
      <c r="AT15" s="21">
        <v>4</v>
      </c>
    </row>
    <row r="16" spans="1:46" s="22" customFormat="1" ht="16.5" customHeight="1">
      <c r="A16" s="219" t="s">
        <v>46</v>
      </c>
      <c r="B16" s="219"/>
      <c r="C16" s="21">
        <v>333</v>
      </c>
      <c r="D16" s="21">
        <v>1812.79084</v>
      </c>
      <c r="E16" s="21">
        <v>11</v>
      </c>
      <c r="F16" s="21">
        <v>49.3</v>
      </c>
      <c r="G16" s="21">
        <v>1</v>
      </c>
      <c r="H16" s="21">
        <v>5</v>
      </c>
      <c r="I16" s="21">
        <v>58</v>
      </c>
      <c r="J16" s="21">
        <v>562.93</v>
      </c>
      <c r="K16" s="21">
        <v>1</v>
      </c>
      <c r="L16" s="21">
        <v>0.05</v>
      </c>
      <c r="M16" s="21">
        <v>3</v>
      </c>
      <c r="N16" s="21">
        <v>8</v>
      </c>
      <c r="O16" s="21">
        <v>64</v>
      </c>
      <c r="P16" s="21">
        <v>374.19884</v>
      </c>
      <c r="Q16" s="21">
        <v>58</v>
      </c>
      <c r="R16" s="21">
        <v>189.09</v>
      </c>
      <c r="S16" s="21">
        <v>4</v>
      </c>
      <c r="T16" s="21">
        <v>6.4</v>
      </c>
      <c r="U16" s="21">
        <v>16</v>
      </c>
      <c r="V16" s="21">
        <v>87.85</v>
      </c>
      <c r="W16" s="219" t="s">
        <v>46</v>
      </c>
      <c r="X16" s="219"/>
      <c r="Y16" s="21">
        <v>9</v>
      </c>
      <c r="Z16" s="21">
        <v>34.38</v>
      </c>
      <c r="AA16" s="21">
        <v>15</v>
      </c>
      <c r="AB16" s="21">
        <v>48.45</v>
      </c>
      <c r="AC16" s="21">
        <v>18</v>
      </c>
      <c r="AD16" s="21">
        <v>113.45</v>
      </c>
      <c r="AE16" s="21">
        <v>50</v>
      </c>
      <c r="AF16" s="21">
        <v>225.592</v>
      </c>
      <c r="AG16" s="21">
        <v>11</v>
      </c>
      <c r="AH16" s="21">
        <v>10.6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0.5</v>
      </c>
      <c r="AQ16" s="21">
        <v>5</v>
      </c>
      <c r="AR16" s="21">
        <v>13.5</v>
      </c>
      <c r="AS16" s="21">
        <v>8</v>
      </c>
      <c r="AT16" s="21">
        <v>83.5</v>
      </c>
    </row>
    <row r="17" spans="1:46" s="22" customFormat="1" ht="16.5" customHeight="1">
      <c r="A17" s="220" t="s">
        <v>47</v>
      </c>
      <c r="B17" s="220"/>
      <c r="C17" s="21">
        <v>13</v>
      </c>
      <c r="D17" s="21">
        <v>43.27</v>
      </c>
      <c r="E17" s="21">
        <v>0</v>
      </c>
      <c r="F17" s="21">
        <v>0</v>
      </c>
      <c r="G17" s="21">
        <v>0</v>
      </c>
      <c r="H17" s="21">
        <v>0</v>
      </c>
      <c r="I17" s="21">
        <v>2</v>
      </c>
      <c r="J17" s="21">
        <v>23</v>
      </c>
      <c r="K17" s="21">
        <v>0</v>
      </c>
      <c r="L17" s="21">
        <v>0</v>
      </c>
      <c r="M17" s="21">
        <v>0</v>
      </c>
      <c r="N17" s="21">
        <v>0</v>
      </c>
      <c r="O17" s="21">
        <v>5</v>
      </c>
      <c r="P17" s="21">
        <v>9.25</v>
      </c>
      <c r="Q17" s="21">
        <v>1</v>
      </c>
      <c r="R17" s="21">
        <v>0.2</v>
      </c>
      <c r="S17" s="21">
        <v>0</v>
      </c>
      <c r="T17" s="21">
        <v>0</v>
      </c>
      <c r="U17" s="21">
        <v>0</v>
      </c>
      <c r="V17" s="21">
        <v>0</v>
      </c>
      <c r="W17" s="220" t="s">
        <v>47</v>
      </c>
      <c r="X17" s="220"/>
      <c r="Y17" s="21">
        <v>0</v>
      </c>
      <c r="Z17" s="21">
        <v>0</v>
      </c>
      <c r="AA17" s="21">
        <v>1</v>
      </c>
      <c r="AB17" s="21">
        <v>4.5</v>
      </c>
      <c r="AC17" s="21">
        <v>1</v>
      </c>
      <c r="AD17" s="21">
        <v>1.02</v>
      </c>
      <c r="AE17" s="21">
        <v>2</v>
      </c>
      <c r="AF17" s="21">
        <v>0.3</v>
      </c>
      <c r="AG17" s="21">
        <v>1</v>
      </c>
      <c r="AH17" s="21">
        <v>5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41</v>
      </c>
      <c r="D18" s="21">
        <v>435.81</v>
      </c>
      <c r="E18" s="21">
        <v>0</v>
      </c>
      <c r="F18" s="21">
        <v>0</v>
      </c>
      <c r="G18" s="21">
        <v>0</v>
      </c>
      <c r="H18" s="21">
        <v>0</v>
      </c>
      <c r="I18" s="21">
        <v>12</v>
      </c>
      <c r="J18" s="21">
        <v>345.6</v>
      </c>
      <c r="K18" s="21">
        <v>1</v>
      </c>
      <c r="L18" s="21">
        <v>3</v>
      </c>
      <c r="M18" s="21">
        <v>0</v>
      </c>
      <c r="N18" s="21">
        <v>0</v>
      </c>
      <c r="O18" s="21">
        <v>7</v>
      </c>
      <c r="P18" s="21">
        <v>19.1</v>
      </c>
      <c r="Q18" s="21">
        <v>4</v>
      </c>
      <c r="R18" s="21">
        <v>23</v>
      </c>
      <c r="S18" s="21">
        <v>1</v>
      </c>
      <c r="T18" s="21">
        <v>5</v>
      </c>
      <c r="U18" s="21">
        <v>0</v>
      </c>
      <c r="V18" s="21">
        <v>0</v>
      </c>
      <c r="W18" s="220" t="s">
        <v>48</v>
      </c>
      <c r="X18" s="220"/>
      <c r="Y18" s="21">
        <v>1</v>
      </c>
      <c r="Z18" s="21">
        <v>1</v>
      </c>
      <c r="AA18" s="21">
        <v>2</v>
      </c>
      <c r="AB18" s="21">
        <v>15</v>
      </c>
      <c r="AC18" s="21">
        <v>2</v>
      </c>
      <c r="AD18" s="21">
        <v>3.5</v>
      </c>
      <c r="AE18" s="21">
        <v>9</v>
      </c>
      <c r="AF18" s="21">
        <v>15.61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4</v>
      </c>
      <c r="AQ18" s="21">
        <v>1</v>
      </c>
      <c r="AR18" s="21">
        <v>1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25</v>
      </c>
      <c r="D19" s="21">
        <v>57.41</v>
      </c>
      <c r="E19" s="21">
        <v>0</v>
      </c>
      <c r="F19" s="21">
        <v>0</v>
      </c>
      <c r="G19" s="21">
        <v>1</v>
      </c>
      <c r="H19" s="21">
        <v>5</v>
      </c>
      <c r="I19" s="21">
        <v>3</v>
      </c>
      <c r="J19" s="21">
        <v>4.56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10.7</v>
      </c>
      <c r="Q19" s="21">
        <v>0</v>
      </c>
      <c r="R19" s="21">
        <v>0</v>
      </c>
      <c r="S19" s="21">
        <v>3</v>
      </c>
      <c r="T19" s="21">
        <v>12</v>
      </c>
      <c r="U19" s="21">
        <v>0</v>
      </c>
      <c r="V19" s="21">
        <v>0</v>
      </c>
      <c r="W19" s="220" t="s">
        <v>49</v>
      </c>
      <c r="X19" s="220"/>
      <c r="Y19" s="21">
        <v>1</v>
      </c>
      <c r="Z19" s="21">
        <v>0.3</v>
      </c>
      <c r="AA19" s="21">
        <v>0</v>
      </c>
      <c r="AB19" s="21">
        <v>0</v>
      </c>
      <c r="AC19" s="21">
        <v>3</v>
      </c>
      <c r="AD19" s="21">
        <v>11.3</v>
      </c>
      <c r="AE19" s="21">
        <v>4</v>
      </c>
      <c r="AF19" s="21">
        <v>5.35</v>
      </c>
      <c r="AG19" s="21">
        <v>1</v>
      </c>
      <c r="AH19" s="21">
        <v>1.2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7</v>
      </c>
    </row>
    <row r="20" spans="1:46" s="22" customFormat="1" ht="16.5" customHeight="1">
      <c r="A20" s="220" t="s">
        <v>50</v>
      </c>
      <c r="B20" s="220"/>
      <c r="C20" s="21">
        <v>38</v>
      </c>
      <c r="D20" s="21">
        <v>104.838163</v>
      </c>
      <c r="E20" s="21">
        <v>0</v>
      </c>
      <c r="F20" s="21">
        <v>0</v>
      </c>
      <c r="G20" s="21">
        <v>0</v>
      </c>
      <c r="H20" s="21">
        <v>0</v>
      </c>
      <c r="I20" s="21">
        <v>13</v>
      </c>
      <c r="J20" s="21">
        <v>57.1</v>
      </c>
      <c r="K20" s="21">
        <v>2</v>
      </c>
      <c r="L20" s="21">
        <v>1.5</v>
      </c>
      <c r="M20" s="21">
        <v>1</v>
      </c>
      <c r="N20" s="21">
        <v>5</v>
      </c>
      <c r="O20" s="21">
        <v>6</v>
      </c>
      <c r="P20" s="21">
        <v>4.38</v>
      </c>
      <c r="Q20" s="21">
        <v>6</v>
      </c>
      <c r="R20" s="21">
        <v>12.658163</v>
      </c>
      <c r="S20" s="21">
        <v>1</v>
      </c>
      <c r="T20" s="21">
        <v>1</v>
      </c>
      <c r="U20" s="21">
        <v>0</v>
      </c>
      <c r="V20" s="21">
        <v>0</v>
      </c>
      <c r="W20" s="220" t="s">
        <v>50</v>
      </c>
      <c r="X20" s="220"/>
      <c r="Y20" s="21">
        <v>1</v>
      </c>
      <c r="Z20" s="21">
        <v>0.2</v>
      </c>
      <c r="AA20" s="21">
        <v>0</v>
      </c>
      <c r="AB20" s="21">
        <v>0</v>
      </c>
      <c r="AC20" s="21">
        <v>2</v>
      </c>
      <c r="AD20" s="21">
        <v>11</v>
      </c>
      <c r="AE20" s="21">
        <v>3</v>
      </c>
      <c r="AF20" s="21">
        <v>7</v>
      </c>
      <c r="AG20" s="21">
        <v>1</v>
      </c>
      <c r="AH20" s="21">
        <v>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3</v>
      </c>
      <c r="AS20" s="21">
        <v>1</v>
      </c>
      <c r="AT20" s="21">
        <v>1</v>
      </c>
    </row>
    <row r="21" spans="1:46" s="22" customFormat="1" ht="16.5" customHeight="1">
      <c r="A21" s="220" t="s">
        <v>51</v>
      </c>
      <c r="B21" s="220"/>
      <c r="C21" s="21">
        <v>22</v>
      </c>
      <c r="D21" s="21">
        <v>68.77</v>
      </c>
      <c r="E21" s="21">
        <v>2</v>
      </c>
      <c r="F21" s="21">
        <v>3.1</v>
      </c>
      <c r="G21" s="21">
        <v>1</v>
      </c>
      <c r="H21" s="21">
        <v>1</v>
      </c>
      <c r="I21" s="21">
        <v>4</v>
      </c>
      <c r="J21" s="21">
        <v>20.29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3.86</v>
      </c>
      <c r="Q21" s="21">
        <v>4</v>
      </c>
      <c r="R21" s="21">
        <v>21.29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1</v>
      </c>
      <c r="Z21" s="21">
        <v>1</v>
      </c>
      <c r="AA21" s="21">
        <v>0</v>
      </c>
      <c r="AB21" s="21">
        <v>0</v>
      </c>
      <c r="AC21" s="21">
        <v>2</v>
      </c>
      <c r="AD21" s="21">
        <v>6</v>
      </c>
      <c r="AE21" s="21">
        <v>4</v>
      </c>
      <c r="AF21" s="21">
        <v>11.37</v>
      </c>
      <c r="AG21" s="21">
        <v>2</v>
      </c>
      <c r="AH21" s="21">
        <v>0.86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20</v>
      </c>
      <c r="D22" s="21">
        <v>111.978</v>
      </c>
      <c r="E22" s="21">
        <v>2</v>
      </c>
      <c r="F22" s="21">
        <v>6</v>
      </c>
      <c r="G22" s="21">
        <v>0</v>
      </c>
      <c r="H22" s="21">
        <v>0</v>
      </c>
      <c r="I22" s="21">
        <v>6</v>
      </c>
      <c r="J22" s="21">
        <v>68.81</v>
      </c>
      <c r="K22" s="21">
        <v>0</v>
      </c>
      <c r="L22" s="21">
        <v>0</v>
      </c>
      <c r="M22" s="21">
        <v>1</v>
      </c>
      <c r="N22" s="21">
        <v>0.5</v>
      </c>
      <c r="O22" s="21">
        <v>2</v>
      </c>
      <c r="P22" s="21">
        <v>0.5</v>
      </c>
      <c r="Q22" s="21">
        <v>3</v>
      </c>
      <c r="R22" s="21">
        <v>22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1</v>
      </c>
      <c r="AD22" s="21">
        <v>0.168</v>
      </c>
      <c r="AE22" s="21">
        <v>4</v>
      </c>
      <c r="AF22" s="21">
        <v>4</v>
      </c>
      <c r="AG22" s="21">
        <v>1</v>
      </c>
      <c r="AH22" s="21">
        <v>10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10</v>
      </c>
      <c r="D23" s="21">
        <v>18.02</v>
      </c>
      <c r="E23" s="21">
        <v>2</v>
      </c>
      <c r="F23" s="21">
        <v>7</v>
      </c>
      <c r="G23" s="21">
        <v>0</v>
      </c>
      <c r="H23" s="21">
        <v>0</v>
      </c>
      <c r="I23" s="21">
        <v>3</v>
      </c>
      <c r="J23" s="21">
        <v>7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3</v>
      </c>
      <c r="R23" s="21">
        <v>2.02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1</v>
      </c>
      <c r="AB23" s="21">
        <v>1</v>
      </c>
      <c r="AC23" s="21">
        <v>0</v>
      </c>
      <c r="AD23" s="21">
        <v>0</v>
      </c>
      <c r="AE23" s="21">
        <v>1</v>
      </c>
      <c r="AF23" s="21">
        <v>1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22</v>
      </c>
      <c r="D24" s="21">
        <v>92.15</v>
      </c>
      <c r="E24" s="21">
        <v>2</v>
      </c>
      <c r="F24" s="21">
        <v>7.6</v>
      </c>
      <c r="G24" s="21">
        <v>0</v>
      </c>
      <c r="H24" s="21">
        <v>0</v>
      </c>
      <c r="I24" s="21">
        <v>6</v>
      </c>
      <c r="J24" s="21">
        <v>33.6</v>
      </c>
      <c r="K24" s="21">
        <v>1</v>
      </c>
      <c r="L24" s="21">
        <v>11</v>
      </c>
      <c r="M24" s="21">
        <v>0</v>
      </c>
      <c r="N24" s="21">
        <v>0</v>
      </c>
      <c r="O24" s="21">
        <v>4</v>
      </c>
      <c r="P24" s="21">
        <v>11.15</v>
      </c>
      <c r="Q24" s="21">
        <v>4</v>
      </c>
      <c r="R24" s="21">
        <v>17.5</v>
      </c>
      <c r="S24" s="21">
        <v>1</v>
      </c>
      <c r="T24" s="21">
        <v>6</v>
      </c>
      <c r="U24" s="21">
        <v>0</v>
      </c>
      <c r="V24" s="21">
        <v>0</v>
      </c>
      <c r="W24" s="220" t="s">
        <v>54</v>
      </c>
      <c r="X24" s="220"/>
      <c r="Y24" s="21">
        <v>1</v>
      </c>
      <c r="Z24" s="21">
        <v>4</v>
      </c>
      <c r="AA24" s="21">
        <v>1</v>
      </c>
      <c r="AB24" s="21">
        <v>0.2</v>
      </c>
      <c r="AC24" s="21">
        <v>2</v>
      </c>
      <c r="AD24" s="21">
        <v>1.1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3</v>
      </c>
      <c r="D25" s="21">
        <v>1.2</v>
      </c>
      <c r="E25" s="21">
        <v>1</v>
      </c>
      <c r="F25" s="21">
        <v>0.5</v>
      </c>
      <c r="G25" s="21">
        <v>0</v>
      </c>
      <c r="H25" s="21">
        <v>0</v>
      </c>
      <c r="I25" s="21">
        <v>0</v>
      </c>
      <c r="J25" s="21">
        <v>0</v>
      </c>
      <c r="K25" s="21">
        <v>1</v>
      </c>
      <c r="L25" s="21">
        <v>0.2</v>
      </c>
      <c r="M25" s="21">
        <v>0</v>
      </c>
      <c r="N25" s="21">
        <v>0</v>
      </c>
      <c r="O25" s="21">
        <v>1</v>
      </c>
      <c r="P25" s="21">
        <v>0.5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12</v>
      </c>
      <c r="D26" s="21">
        <v>61.65</v>
      </c>
      <c r="E26" s="21">
        <v>1</v>
      </c>
      <c r="F26" s="21">
        <v>0.05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6</v>
      </c>
      <c r="Q26" s="21">
        <v>2</v>
      </c>
      <c r="R26" s="21">
        <v>33.5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1</v>
      </c>
      <c r="AB26" s="21">
        <v>0.1</v>
      </c>
      <c r="AC26" s="21">
        <v>1</v>
      </c>
      <c r="AD26" s="21">
        <v>1</v>
      </c>
      <c r="AE26" s="21">
        <v>3</v>
      </c>
      <c r="AF26" s="21">
        <v>10</v>
      </c>
      <c r="AG26" s="21">
        <v>1</v>
      </c>
      <c r="AH26" s="21">
        <v>6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5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1</v>
      </c>
      <c r="D27" s="21">
        <v>0.25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0.25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17</v>
      </c>
      <c r="D28" s="21">
        <v>57.9</v>
      </c>
      <c r="E28" s="21">
        <v>1</v>
      </c>
      <c r="F28" s="21">
        <v>2</v>
      </c>
      <c r="G28" s="21">
        <v>0</v>
      </c>
      <c r="H28" s="21">
        <v>0</v>
      </c>
      <c r="I28" s="21">
        <v>5</v>
      </c>
      <c r="J28" s="21">
        <v>39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0.6</v>
      </c>
      <c r="Q28" s="21">
        <v>0</v>
      </c>
      <c r="R28" s="21">
        <v>0</v>
      </c>
      <c r="S28" s="21">
        <v>0</v>
      </c>
      <c r="T28" s="21">
        <v>0</v>
      </c>
      <c r="U28" s="21">
        <v>2</v>
      </c>
      <c r="V28" s="21">
        <v>2.5</v>
      </c>
      <c r="W28" s="220" t="s">
        <v>58</v>
      </c>
      <c r="X28" s="220"/>
      <c r="Y28" s="21">
        <v>0</v>
      </c>
      <c r="Z28" s="21">
        <v>0</v>
      </c>
      <c r="AA28" s="21">
        <v>2</v>
      </c>
      <c r="AB28" s="21">
        <v>7.7</v>
      </c>
      <c r="AC28" s="21">
        <v>1</v>
      </c>
      <c r="AD28" s="21">
        <v>1</v>
      </c>
      <c r="AE28" s="21">
        <v>2</v>
      </c>
      <c r="AF28" s="21">
        <v>4.1</v>
      </c>
      <c r="AG28" s="21">
        <v>1</v>
      </c>
      <c r="AH28" s="21">
        <v>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28</v>
      </c>
      <c r="D29" s="21">
        <v>159.23111</v>
      </c>
      <c r="E29" s="21">
        <v>0</v>
      </c>
      <c r="F29" s="21">
        <v>0</v>
      </c>
      <c r="G29" s="21">
        <v>0</v>
      </c>
      <c r="H29" s="21">
        <v>0</v>
      </c>
      <c r="I29" s="21">
        <v>5</v>
      </c>
      <c r="J29" s="21">
        <v>87.98111</v>
      </c>
      <c r="K29" s="21">
        <v>1</v>
      </c>
      <c r="L29" s="21">
        <v>1</v>
      </c>
      <c r="M29" s="21">
        <v>0</v>
      </c>
      <c r="N29" s="21">
        <v>0</v>
      </c>
      <c r="O29" s="21">
        <v>1</v>
      </c>
      <c r="P29" s="21">
        <v>1.6</v>
      </c>
      <c r="Q29" s="21">
        <v>2</v>
      </c>
      <c r="R29" s="21">
        <v>0.7</v>
      </c>
      <c r="S29" s="21">
        <v>0</v>
      </c>
      <c r="T29" s="21">
        <v>0</v>
      </c>
      <c r="U29" s="21">
        <v>2</v>
      </c>
      <c r="V29" s="21">
        <v>1.6</v>
      </c>
      <c r="W29" s="220" t="s">
        <v>59</v>
      </c>
      <c r="X29" s="220"/>
      <c r="Y29" s="21">
        <v>0</v>
      </c>
      <c r="Z29" s="21">
        <v>0</v>
      </c>
      <c r="AA29" s="21">
        <v>3</v>
      </c>
      <c r="AB29" s="21">
        <v>11.8</v>
      </c>
      <c r="AC29" s="21">
        <v>2</v>
      </c>
      <c r="AD29" s="21">
        <v>19</v>
      </c>
      <c r="AE29" s="21">
        <v>10</v>
      </c>
      <c r="AF29" s="21">
        <v>32.75</v>
      </c>
      <c r="AG29" s="21">
        <v>2</v>
      </c>
      <c r="AH29" s="21">
        <v>2.8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13</v>
      </c>
      <c r="D30" s="21">
        <v>12.7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2</v>
      </c>
      <c r="L30" s="21">
        <v>2.6</v>
      </c>
      <c r="M30" s="21">
        <v>0</v>
      </c>
      <c r="N30" s="21">
        <v>0</v>
      </c>
      <c r="O30" s="21">
        <v>1</v>
      </c>
      <c r="P30" s="21">
        <v>0.3</v>
      </c>
      <c r="Q30" s="21">
        <v>4</v>
      </c>
      <c r="R30" s="21">
        <v>6.5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2</v>
      </c>
      <c r="Z30" s="21">
        <v>0.6</v>
      </c>
      <c r="AA30" s="21">
        <v>2</v>
      </c>
      <c r="AB30" s="21">
        <v>2</v>
      </c>
      <c r="AC30" s="21">
        <v>1</v>
      </c>
      <c r="AD30" s="21">
        <v>0.5</v>
      </c>
      <c r="AE30" s="21">
        <v>1</v>
      </c>
      <c r="AF30" s="21">
        <v>0.2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2</v>
      </c>
      <c r="D31" s="21">
        <v>13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1</v>
      </c>
      <c r="Q31" s="21">
        <v>0</v>
      </c>
      <c r="R31" s="21">
        <v>0</v>
      </c>
      <c r="S31" s="21">
        <v>1</v>
      </c>
      <c r="T31" s="21">
        <v>12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3" t="s">
        <v>62</v>
      </c>
      <c r="B32" s="223"/>
      <c r="C32" s="21">
        <v>2</v>
      </c>
      <c r="D32" s="21">
        <v>13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1">
        <v>0</v>
      </c>
      <c r="R32" s="21">
        <v>0</v>
      </c>
      <c r="S32" s="21">
        <v>1</v>
      </c>
      <c r="T32" s="21">
        <v>12</v>
      </c>
      <c r="U32" s="21">
        <v>0</v>
      </c>
      <c r="V32" s="21">
        <v>0</v>
      </c>
      <c r="W32" s="223" t="s">
        <v>62</v>
      </c>
      <c r="X32" s="223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1" t="s">
        <v>63</v>
      </c>
      <c r="B33" s="221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1" t="s">
        <v>63</v>
      </c>
      <c r="X33" s="221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中華民國111年05月20日編製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11" t="s">
        <v>176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176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177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5" t="s">
        <v>177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158" customFormat="1" ht="19.5" customHeight="1">
      <c r="A41" s="267" t="s">
        <v>279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 t="s">
        <v>280</v>
      </c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V34" sqref="V34"/>
    </sheetView>
  </sheetViews>
  <sheetFormatPr defaultColWidth="9.00390625" defaultRowHeight="16.5"/>
  <cols>
    <col min="1" max="1" width="11.00390625" style="85" customWidth="1"/>
    <col min="2" max="2" width="8.875" style="85" customWidth="1"/>
    <col min="3" max="3" width="25.25390625" style="85" customWidth="1"/>
    <col min="4" max="4" width="20.625" style="85" customWidth="1"/>
    <col min="5" max="5" width="8.875" style="85" customWidth="1"/>
    <col min="6" max="6" width="7.75390625" style="85" customWidth="1"/>
    <col min="7" max="7" width="9.875" style="85" customWidth="1"/>
    <col min="8" max="16384" width="8.875" style="85" customWidth="1"/>
  </cols>
  <sheetData>
    <row r="1" spans="1:7" ht="15.75">
      <c r="A1" s="77" t="s">
        <v>0</v>
      </c>
      <c r="B1" s="159"/>
      <c r="C1" s="76"/>
      <c r="D1" s="76"/>
      <c r="E1" s="77" t="s">
        <v>1</v>
      </c>
      <c r="F1" s="268" t="s">
        <v>2</v>
      </c>
      <c r="G1" s="268"/>
    </row>
    <row r="2" spans="1:7" ht="15.75">
      <c r="A2" s="79" t="s">
        <v>3</v>
      </c>
      <c r="B2" s="160" t="s">
        <v>4</v>
      </c>
      <c r="C2" s="76"/>
      <c r="D2" s="76"/>
      <c r="E2" s="79" t="s">
        <v>5</v>
      </c>
      <c r="F2" s="269" t="s">
        <v>281</v>
      </c>
      <c r="G2" s="269"/>
    </row>
    <row r="3" spans="1:7" ht="15.75">
      <c r="A3" s="240" t="s">
        <v>282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4" t="str">
        <f>CONCATENATE('2491-00-06'!G5,"底")</f>
        <v>中華民國111年04月底</v>
      </c>
      <c r="D5" s="234"/>
      <c r="E5" s="234"/>
      <c r="F5" s="115"/>
      <c r="G5" s="161" t="s">
        <v>283</v>
      </c>
    </row>
    <row r="6" spans="1:7" ht="16.5" customHeight="1">
      <c r="A6" s="270"/>
      <c r="B6" s="270"/>
      <c r="C6" s="270"/>
      <c r="D6" s="242" t="s">
        <v>187</v>
      </c>
      <c r="E6" s="251" t="s">
        <v>284</v>
      </c>
      <c r="F6" s="251"/>
      <c r="G6" s="251"/>
    </row>
    <row r="7" spans="1:7" ht="15.75">
      <c r="A7" s="270"/>
      <c r="B7" s="270"/>
      <c r="C7" s="270"/>
      <c r="D7" s="242"/>
      <c r="E7" s="251"/>
      <c r="F7" s="251"/>
      <c r="G7" s="251"/>
    </row>
    <row r="8" spans="1:7" ht="15.75">
      <c r="A8" s="271" t="s">
        <v>39</v>
      </c>
      <c r="B8" s="271"/>
      <c r="C8" s="271"/>
      <c r="D8" s="162">
        <v>5643</v>
      </c>
      <c r="E8" s="162"/>
      <c r="F8" s="162"/>
      <c r="G8" s="162">
        <v>4930</v>
      </c>
    </row>
    <row r="9" spans="1:7" ht="15.75">
      <c r="A9" s="272" t="s">
        <v>285</v>
      </c>
      <c r="B9" s="272"/>
      <c r="C9" s="272"/>
      <c r="D9" s="162"/>
      <c r="E9" s="162"/>
      <c r="F9" s="162"/>
      <c r="G9" s="162"/>
    </row>
    <row r="10" spans="1:7" ht="15.75">
      <c r="A10" s="272" t="s">
        <v>286</v>
      </c>
      <c r="B10" s="272"/>
      <c r="C10" s="272"/>
      <c r="D10" s="162">
        <v>1473</v>
      </c>
      <c r="E10" s="162"/>
      <c r="F10" s="162"/>
      <c r="G10" s="163">
        <v>0</v>
      </c>
    </row>
    <row r="11" spans="1:7" ht="15.75">
      <c r="A11" s="272" t="s">
        <v>287</v>
      </c>
      <c r="B11" s="272"/>
      <c r="C11" s="272"/>
      <c r="D11" s="162">
        <v>1629</v>
      </c>
      <c r="E11" s="162"/>
      <c r="F11" s="162"/>
      <c r="G11" s="163">
        <v>0</v>
      </c>
    </row>
    <row r="12" spans="1:7" ht="15.75">
      <c r="A12" s="272" t="s">
        <v>288</v>
      </c>
      <c r="B12" s="272"/>
      <c r="C12" s="272"/>
      <c r="D12" s="162">
        <v>1193</v>
      </c>
      <c r="E12" s="162"/>
      <c r="F12" s="162"/>
      <c r="G12" s="163">
        <v>0</v>
      </c>
    </row>
    <row r="13" spans="1:7" ht="15.75">
      <c r="A13" s="272" t="s">
        <v>289</v>
      </c>
      <c r="B13" s="272"/>
      <c r="C13" s="272"/>
      <c r="D13" s="162">
        <v>492</v>
      </c>
      <c r="E13" s="162"/>
      <c r="F13" s="162"/>
      <c r="G13" s="163">
        <v>0</v>
      </c>
    </row>
    <row r="14" spans="1:7" ht="15.75">
      <c r="A14" s="272" t="s">
        <v>290</v>
      </c>
      <c r="B14" s="272"/>
      <c r="C14" s="272"/>
      <c r="D14" s="162">
        <v>291</v>
      </c>
      <c r="E14" s="162"/>
      <c r="F14" s="162"/>
      <c r="G14" s="163">
        <v>0</v>
      </c>
    </row>
    <row r="15" spans="1:7" ht="15.75">
      <c r="A15" s="272" t="s">
        <v>291</v>
      </c>
      <c r="B15" s="272"/>
      <c r="C15" s="272"/>
      <c r="D15" s="162">
        <v>83</v>
      </c>
      <c r="E15" s="162"/>
      <c r="F15" s="162"/>
      <c r="G15" s="163">
        <v>0</v>
      </c>
    </row>
    <row r="16" spans="1:7" ht="15.75">
      <c r="A16" s="272" t="s">
        <v>292</v>
      </c>
      <c r="B16" s="272"/>
      <c r="C16" s="272"/>
      <c r="D16" s="162">
        <v>39</v>
      </c>
      <c r="E16" s="162"/>
      <c r="F16" s="162"/>
      <c r="G16" s="163">
        <v>0</v>
      </c>
    </row>
    <row r="17" spans="1:7" ht="15.75">
      <c r="A17" s="272" t="s">
        <v>293</v>
      </c>
      <c r="B17" s="272"/>
      <c r="C17" s="272"/>
      <c r="D17" s="162">
        <v>57</v>
      </c>
      <c r="E17" s="162"/>
      <c r="F17" s="162"/>
      <c r="G17" s="163">
        <v>0</v>
      </c>
    </row>
    <row r="18" spans="1:7" ht="15.75">
      <c r="A18" s="272" t="s">
        <v>294</v>
      </c>
      <c r="B18" s="272"/>
      <c r="C18" s="272"/>
      <c r="D18" s="162">
        <v>103</v>
      </c>
      <c r="E18" s="162"/>
      <c r="F18" s="162"/>
      <c r="G18" s="163">
        <v>0</v>
      </c>
    </row>
    <row r="19" spans="1:7" ht="15.75">
      <c r="A19" s="272" t="s">
        <v>295</v>
      </c>
      <c r="B19" s="272"/>
      <c r="C19" s="272"/>
      <c r="D19" s="162">
        <v>68</v>
      </c>
      <c r="E19" s="162"/>
      <c r="F19" s="162"/>
      <c r="G19" s="163">
        <v>0</v>
      </c>
    </row>
    <row r="20" spans="1:7" ht="15.75">
      <c r="A20" s="272" t="s">
        <v>296</v>
      </c>
      <c r="B20" s="272"/>
      <c r="C20" s="272"/>
      <c r="D20" s="162">
        <v>32</v>
      </c>
      <c r="E20" s="162"/>
      <c r="F20" s="162"/>
      <c r="G20" s="163">
        <v>0</v>
      </c>
    </row>
    <row r="21" spans="1:7" ht="15.75">
      <c r="A21" s="272" t="s">
        <v>297</v>
      </c>
      <c r="B21" s="272"/>
      <c r="C21" s="272"/>
      <c r="D21" s="162">
        <v>183</v>
      </c>
      <c r="E21" s="162"/>
      <c r="F21" s="162"/>
      <c r="G21" s="163">
        <v>0</v>
      </c>
    </row>
    <row r="22" spans="1:7" ht="15.75">
      <c r="A22" s="272"/>
      <c r="B22" s="272"/>
      <c r="C22" s="272"/>
      <c r="D22" s="162"/>
      <c r="E22" s="162"/>
      <c r="F22" s="162"/>
      <c r="G22" s="162"/>
    </row>
    <row r="23" spans="1:7" ht="15.75">
      <c r="A23" s="272" t="s">
        <v>298</v>
      </c>
      <c r="B23" s="272"/>
      <c r="C23" s="272"/>
      <c r="D23" s="162">
        <v>5643</v>
      </c>
      <c r="E23" s="162"/>
      <c r="F23" s="162"/>
      <c r="G23" s="162">
        <v>4930</v>
      </c>
    </row>
    <row r="24" spans="1:7" ht="15.75">
      <c r="A24" s="272" t="s">
        <v>299</v>
      </c>
      <c r="B24" s="272"/>
      <c r="C24" s="272"/>
      <c r="D24" s="162">
        <v>47</v>
      </c>
      <c r="E24" s="162"/>
      <c r="F24" s="162"/>
      <c r="G24" s="162">
        <v>16</v>
      </c>
    </row>
    <row r="25" spans="1:7" ht="15.75">
      <c r="A25" s="272" t="s">
        <v>300</v>
      </c>
      <c r="B25" s="272"/>
      <c r="C25" s="272"/>
      <c r="D25" s="162">
        <v>14</v>
      </c>
      <c r="E25" s="162"/>
      <c r="F25" s="162"/>
      <c r="G25" s="162">
        <v>3</v>
      </c>
    </row>
    <row r="26" spans="1:7" ht="15.75">
      <c r="A26" s="272" t="s">
        <v>301</v>
      </c>
      <c r="B26" s="272"/>
      <c r="C26" s="272"/>
      <c r="D26" s="162">
        <v>1085</v>
      </c>
      <c r="E26" s="162"/>
      <c r="F26" s="162"/>
      <c r="G26" s="162">
        <v>198</v>
      </c>
    </row>
    <row r="27" spans="1:7" ht="15.75">
      <c r="A27" s="272" t="s">
        <v>302</v>
      </c>
      <c r="B27" s="272"/>
      <c r="C27" s="272"/>
      <c r="D27" s="162">
        <v>38</v>
      </c>
      <c r="E27" s="162"/>
      <c r="F27" s="162"/>
      <c r="G27" s="162">
        <v>0</v>
      </c>
    </row>
    <row r="28" spans="1:7" ht="15.75">
      <c r="A28" s="272" t="s">
        <v>303</v>
      </c>
      <c r="B28" s="272"/>
      <c r="C28" s="272"/>
      <c r="D28" s="162">
        <v>6</v>
      </c>
      <c r="E28" s="162"/>
      <c r="F28" s="162"/>
      <c r="G28" s="162">
        <v>1</v>
      </c>
    </row>
    <row r="29" spans="1:7" ht="15.75">
      <c r="A29" s="273" t="s">
        <v>304</v>
      </c>
      <c r="B29" s="273"/>
      <c r="C29" s="273"/>
      <c r="D29" s="162">
        <v>403</v>
      </c>
      <c r="E29" s="162"/>
      <c r="F29" s="162"/>
      <c r="G29" s="162">
        <v>31</v>
      </c>
    </row>
    <row r="30" spans="1:7" ht="15.75">
      <c r="A30" s="272" t="s">
        <v>305</v>
      </c>
      <c r="B30" s="272"/>
      <c r="C30" s="272"/>
      <c r="D30" s="162">
        <v>963</v>
      </c>
      <c r="E30" s="162"/>
      <c r="F30" s="162"/>
      <c r="G30" s="162">
        <v>58</v>
      </c>
    </row>
    <row r="31" spans="1:7" ht="15.75">
      <c r="A31" s="272" t="s">
        <v>306</v>
      </c>
      <c r="B31" s="272"/>
      <c r="C31" s="272"/>
      <c r="D31" s="162">
        <v>141</v>
      </c>
      <c r="E31" s="162"/>
      <c r="F31" s="162"/>
      <c r="G31" s="162">
        <v>25</v>
      </c>
    </row>
    <row r="32" spans="1:7" ht="15.75">
      <c r="A32" s="272" t="s">
        <v>307</v>
      </c>
      <c r="B32" s="272"/>
      <c r="C32" s="272"/>
      <c r="D32" s="162">
        <v>15</v>
      </c>
      <c r="E32" s="162"/>
      <c r="F32" s="162"/>
      <c r="G32" s="162">
        <v>2</v>
      </c>
    </row>
    <row r="33" spans="1:7" ht="15.75">
      <c r="A33" s="273" t="s">
        <v>308</v>
      </c>
      <c r="B33" s="273"/>
      <c r="C33" s="273"/>
      <c r="D33" s="162">
        <v>521</v>
      </c>
      <c r="E33" s="162"/>
      <c r="F33" s="162"/>
      <c r="G33" s="162">
        <v>88</v>
      </c>
    </row>
    <row r="34" spans="1:7" ht="15.75">
      <c r="A34" s="272" t="s">
        <v>309</v>
      </c>
      <c r="B34" s="272"/>
      <c r="C34" s="272"/>
      <c r="D34" s="162">
        <v>713</v>
      </c>
      <c r="E34" s="162"/>
      <c r="F34" s="162"/>
      <c r="G34" s="162">
        <v>186</v>
      </c>
    </row>
    <row r="35" spans="1:7" ht="15.75">
      <c r="A35" s="272" t="s">
        <v>310</v>
      </c>
      <c r="B35" s="272"/>
      <c r="C35" s="272"/>
      <c r="D35" s="162">
        <v>397</v>
      </c>
      <c r="E35" s="162"/>
      <c r="F35" s="162"/>
      <c r="G35" s="162">
        <v>2</v>
      </c>
    </row>
    <row r="36" spans="1:7" ht="15.75">
      <c r="A36" s="272" t="s">
        <v>311</v>
      </c>
      <c r="B36" s="272"/>
      <c r="C36" s="272"/>
      <c r="D36" s="162">
        <v>874</v>
      </c>
      <c r="E36" s="162"/>
      <c r="F36" s="162"/>
      <c r="G36" s="162">
        <v>105</v>
      </c>
    </row>
    <row r="37" spans="1:7" ht="15.75">
      <c r="A37" s="272" t="s">
        <v>312</v>
      </c>
      <c r="B37" s="272"/>
      <c r="C37" s="272"/>
      <c r="D37" s="162">
        <v>110</v>
      </c>
      <c r="E37" s="162"/>
      <c r="F37" s="162"/>
      <c r="G37" s="162">
        <v>1169</v>
      </c>
    </row>
    <row r="38" spans="1:7" ht="15.75">
      <c r="A38" s="272" t="s">
        <v>313</v>
      </c>
      <c r="B38" s="272"/>
      <c r="C38" s="272"/>
      <c r="D38" s="162">
        <v>0</v>
      </c>
      <c r="E38" s="162"/>
      <c r="F38" s="162"/>
      <c r="G38" s="162">
        <v>0</v>
      </c>
    </row>
    <row r="39" spans="1:7" ht="15.75">
      <c r="A39" s="273" t="s">
        <v>314</v>
      </c>
      <c r="B39" s="273"/>
      <c r="C39" s="273"/>
      <c r="D39" s="162">
        <v>2</v>
      </c>
      <c r="E39" s="162"/>
      <c r="F39" s="162"/>
      <c r="G39" s="162">
        <v>0</v>
      </c>
    </row>
    <row r="40" spans="1:7" ht="15.75">
      <c r="A40" s="272" t="s">
        <v>315</v>
      </c>
      <c r="B40" s="272"/>
      <c r="C40" s="272"/>
      <c r="D40" s="162">
        <v>0</v>
      </c>
      <c r="E40" s="162"/>
      <c r="F40" s="162"/>
      <c r="G40" s="162">
        <v>0</v>
      </c>
    </row>
    <row r="41" spans="1:7" ht="15.75">
      <c r="A41" s="272" t="s">
        <v>316</v>
      </c>
      <c r="B41" s="272"/>
      <c r="C41" s="272"/>
      <c r="D41" s="162">
        <v>16</v>
      </c>
      <c r="E41" s="162"/>
      <c r="F41" s="162"/>
      <c r="G41" s="162">
        <v>1</v>
      </c>
    </row>
    <row r="42" spans="1:7" ht="15.75">
      <c r="A42" s="272" t="s">
        <v>317</v>
      </c>
      <c r="B42" s="272"/>
      <c r="C42" s="272"/>
      <c r="D42" s="162">
        <v>147</v>
      </c>
      <c r="E42" s="162"/>
      <c r="F42" s="162"/>
      <c r="G42" s="162">
        <v>0</v>
      </c>
    </row>
    <row r="43" spans="1:7" ht="15.75">
      <c r="A43" s="275" t="s">
        <v>318</v>
      </c>
      <c r="B43" s="275"/>
      <c r="C43" s="275"/>
      <c r="D43" s="162">
        <v>151</v>
      </c>
      <c r="E43" s="162"/>
      <c r="F43" s="162"/>
      <c r="G43" s="162">
        <v>3045</v>
      </c>
    </row>
    <row r="44" spans="1:7" ht="15.75">
      <c r="A44" s="274" t="s">
        <v>319</v>
      </c>
      <c r="B44" s="274"/>
      <c r="C44" s="274"/>
      <c r="D44" s="164" t="s">
        <v>66</v>
      </c>
      <c r="E44" s="165" t="s">
        <v>67</v>
      </c>
      <c r="F44" s="166"/>
      <c r="G44" s="166"/>
    </row>
    <row r="45" spans="1:7" ht="15.75">
      <c r="A45" s="167"/>
      <c r="B45" s="168"/>
      <c r="C45" s="168"/>
      <c r="D45" s="169" t="s">
        <v>68</v>
      </c>
      <c r="E45" s="168"/>
      <c r="F45" s="168"/>
      <c r="G45" s="168"/>
    </row>
    <row r="46" spans="1:7" ht="15.75">
      <c r="A46" s="110" t="s">
        <v>70</v>
      </c>
      <c r="B46" s="76" t="s">
        <v>320</v>
      </c>
      <c r="C46" s="76"/>
      <c r="D46" s="76"/>
      <c r="E46" s="76"/>
      <c r="F46" s="76"/>
      <c r="G46" s="76"/>
    </row>
    <row r="47" spans="1:7" ht="15.75">
      <c r="A47" s="110" t="s">
        <v>73</v>
      </c>
      <c r="B47" s="110" t="s">
        <v>74</v>
      </c>
      <c r="C47" s="110"/>
      <c r="D47" s="110"/>
      <c r="E47" s="110"/>
      <c r="F47" s="76"/>
      <c r="G47" s="76"/>
    </row>
    <row r="48" spans="1:7" ht="15.75">
      <c r="A48" s="110"/>
      <c r="B48" s="110" t="s">
        <v>321</v>
      </c>
      <c r="C48" s="110"/>
      <c r="D48" s="110"/>
      <c r="E48" s="110"/>
      <c r="F48" s="76"/>
      <c r="G48" s="76"/>
    </row>
    <row r="49" spans="1:7" ht="15.75">
      <c r="A49" s="110"/>
      <c r="B49" s="110" t="s">
        <v>322</v>
      </c>
      <c r="C49" s="110"/>
      <c r="D49" s="110"/>
      <c r="E49" s="110"/>
      <c r="F49" s="76"/>
      <c r="G49" s="76"/>
    </row>
    <row r="50" spans="1:7" ht="15.75">
      <c r="A50" s="245" t="s">
        <v>323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Q4" sqref="Q4"/>
    </sheetView>
  </sheetViews>
  <sheetFormatPr defaultColWidth="9.00390625" defaultRowHeight="16.5"/>
  <cols>
    <col min="1" max="1" width="9.125" style="170" customWidth="1"/>
    <col min="2" max="2" width="6.625" style="170" customWidth="1"/>
    <col min="3" max="3" width="22.25390625" style="170" customWidth="1"/>
    <col min="4" max="4" width="11.25390625" style="170" customWidth="1"/>
    <col min="5" max="5" width="10.50390625" style="170" customWidth="1"/>
    <col min="6" max="6" width="11.25390625" style="170" customWidth="1"/>
    <col min="7" max="7" width="10.50390625" style="170" customWidth="1"/>
    <col min="8" max="8" width="11.25390625" style="170" customWidth="1"/>
    <col min="9" max="9" width="10.50390625" style="170" customWidth="1"/>
    <col min="10" max="10" width="13.875" style="170" customWidth="1"/>
    <col min="11" max="11" width="11.50390625" style="170" customWidth="1"/>
    <col min="12" max="12" width="13.875" style="170" customWidth="1"/>
    <col min="13" max="13" width="11.50390625" style="170" customWidth="1"/>
    <col min="14" max="14" width="13.875" style="170" customWidth="1"/>
    <col min="15" max="15" width="11.50390625" style="170" customWidth="1"/>
    <col min="16" max="16384" width="8.875" style="170" customWidth="1"/>
  </cols>
  <sheetData>
    <row r="1" spans="1:15" s="171" customFormat="1" ht="18" customHeight="1">
      <c r="A1" s="276" t="s">
        <v>324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171" customFormat="1" ht="38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s="172" customFormat="1" ht="36" customHeight="1">
      <c r="A3" s="277" t="s">
        <v>374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s="172" customFormat="1" ht="28.5" customHeight="1">
      <c r="A4" s="173"/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278" t="s">
        <v>325</v>
      </c>
      <c r="N4" s="278"/>
      <c r="O4" s="278"/>
    </row>
    <row r="5" spans="1:15" s="175" customFormat="1" ht="36" customHeight="1">
      <c r="A5" s="279" t="s">
        <v>10</v>
      </c>
      <c r="B5" s="279"/>
      <c r="C5" s="280" t="s">
        <v>326</v>
      </c>
      <c r="D5" s="281" t="s">
        <v>327</v>
      </c>
      <c r="E5" s="281"/>
      <c r="F5" s="281"/>
      <c r="G5" s="281"/>
      <c r="H5" s="281"/>
      <c r="I5" s="281"/>
      <c r="J5" s="282" t="s">
        <v>328</v>
      </c>
      <c r="K5" s="282"/>
      <c r="L5" s="282"/>
      <c r="M5" s="282"/>
      <c r="N5" s="282"/>
      <c r="O5" s="282"/>
    </row>
    <row r="6" spans="1:15" s="176" customFormat="1" ht="33.75" customHeight="1">
      <c r="A6" s="279"/>
      <c r="B6" s="279"/>
      <c r="C6" s="280"/>
      <c r="D6" s="283" t="s">
        <v>329</v>
      </c>
      <c r="E6" s="283"/>
      <c r="F6" s="283" t="s">
        <v>330</v>
      </c>
      <c r="G6" s="283"/>
      <c r="H6" s="281" t="s">
        <v>331</v>
      </c>
      <c r="I6" s="281"/>
      <c r="J6" s="284" t="s">
        <v>332</v>
      </c>
      <c r="K6" s="284"/>
      <c r="L6" s="283" t="s">
        <v>330</v>
      </c>
      <c r="M6" s="283"/>
      <c r="N6" s="285" t="s">
        <v>331</v>
      </c>
      <c r="O6" s="285"/>
    </row>
    <row r="7" spans="1:15" s="176" customFormat="1" ht="33" customHeight="1">
      <c r="A7" s="279"/>
      <c r="B7" s="279"/>
      <c r="C7" s="280"/>
      <c r="D7" s="177" t="s">
        <v>333</v>
      </c>
      <c r="E7" s="178" t="s">
        <v>334</v>
      </c>
      <c r="F7" s="177" t="s">
        <v>333</v>
      </c>
      <c r="G7" s="178" t="s">
        <v>334</v>
      </c>
      <c r="H7" s="177" t="s">
        <v>333</v>
      </c>
      <c r="I7" s="179" t="s">
        <v>334</v>
      </c>
      <c r="J7" s="178" t="s">
        <v>335</v>
      </c>
      <c r="K7" s="178" t="s">
        <v>334</v>
      </c>
      <c r="L7" s="178" t="s">
        <v>335</v>
      </c>
      <c r="M7" s="178" t="s">
        <v>334</v>
      </c>
      <c r="N7" s="178" t="s">
        <v>335</v>
      </c>
      <c r="O7" s="178" t="s">
        <v>334</v>
      </c>
    </row>
    <row r="8" spans="1:15" s="176" customFormat="1" ht="16.5" customHeight="1">
      <c r="A8" s="286" t="s">
        <v>39</v>
      </c>
      <c r="B8" s="286"/>
      <c r="C8" s="180" t="s">
        <v>336</v>
      </c>
      <c r="D8" s="181">
        <v>742774</v>
      </c>
      <c r="E8" s="182">
        <v>100</v>
      </c>
      <c r="F8" s="181">
        <v>508536</v>
      </c>
      <c r="G8" s="182">
        <v>68.4644319806562</v>
      </c>
      <c r="H8" s="181">
        <v>234238</v>
      </c>
      <c r="I8" s="182">
        <v>31.5355680193437</v>
      </c>
      <c r="J8" s="183">
        <v>26693742.053139</v>
      </c>
      <c r="K8" s="182">
        <v>100</v>
      </c>
      <c r="L8" s="183">
        <v>22975827.471492</v>
      </c>
      <c r="M8" s="182">
        <v>86.0719618319313</v>
      </c>
      <c r="N8" s="183">
        <v>3717914.581647</v>
      </c>
      <c r="O8" s="182">
        <v>13.9280381680686</v>
      </c>
    </row>
    <row r="9" spans="1:15" s="176" customFormat="1" ht="16.5" customHeight="1">
      <c r="A9" s="287" t="s">
        <v>40</v>
      </c>
      <c r="B9" s="287"/>
      <c r="C9" s="184" t="s">
        <v>337</v>
      </c>
      <c r="D9" s="181">
        <v>741129</v>
      </c>
      <c r="E9" s="182">
        <v>100</v>
      </c>
      <c r="F9" s="181">
        <v>507363</v>
      </c>
      <c r="G9" s="182">
        <v>68.4581226749998</v>
      </c>
      <c r="H9" s="181">
        <v>233766</v>
      </c>
      <c r="I9" s="182">
        <v>31.5418773250001</v>
      </c>
      <c r="J9" s="183">
        <v>26667610.313111</v>
      </c>
      <c r="K9" s="182">
        <v>100</v>
      </c>
      <c r="L9" s="183">
        <v>22957241.385752</v>
      </c>
      <c r="M9" s="182">
        <v>86.0866088719812</v>
      </c>
      <c r="N9" s="183">
        <v>3710368.927359</v>
      </c>
      <c r="O9" s="182">
        <v>13.9133911280187</v>
      </c>
    </row>
    <row r="10" spans="1:15" s="176" customFormat="1" ht="16.5" customHeight="1">
      <c r="A10" s="288" t="s">
        <v>41</v>
      </c>
      <c r="B10" s="288"/>
      <c r="C10" s="184" t="s">
        <v>338</v>
      </c>
      <c r="D10" s="181">
        <v>143509</v>
      </c>
      <c r="E10" s="182">
        <v>100</v>
      </c>
      <c r="F10" s="181">
        <v>98710</v>
      </c>
      <c r="G10" s="182">
        <v>68.7831425206781</v>
      </c>
      <c r="H10" s="181">
        <v>44799</v>
      </c>
      <c r="I10" s="182">
        <v>31.2168574793218</v>
      </c>
      <c r="J10" s="183">
        <v>2551303.159707</v>
      </c>
      <c r="K10" s="182">
        <v>100</v>
      </c>
      <c r="L10" s="183">
        <v>2110906.642289</v>
      </c>
      <c r="M10" s="182">
        <v>82.7383697722313</v>
      </c>
      <c r="N10" s="183">
        <v>440396.517418</v>
      </c>
      <c r="O10" s="182">
        <v>17.2616302277686</v>
      </c>
    </row>
    <row r="11" spans="1:15" s="176" customFormat="1" ht="16.5" customHeight="1">
      <c r="A11" s="288" t="s">
        <v>42</v>
      </c>
      <c r="B11" s="288"/>
      <c r="C11" s="184" t="s">
        <v>339</v>
      </c>
      <c r="D11" s="181">
        <v>176469</v>
      </c>
      <c r="E11" s="182">
        <v>100</v>
      </c>
      <c r="F11" s="181">
        <v>119966</v>
      </c>
      <c r="G11" s="182">
        <v>67.9813451654398</v>
      </c>
      <c r="H11" s="181">
        <v>56503</v>
      </c>
      <c r="I11" s="182">
        <v>32.0186548345601</v>
      </c>
      <c r="J11" s="183">
        <v>13763394.559297</v>
      </c>
      <c r="K11" s="182">
        <v>100</v>
      </c>
      <c r="L11" s="183">
        <v>11905667.723179</v>
      </c>
      <c r="M11" s="182">
        <v>86.5024080497414</v>
      </c>
      <c r="N11" s="183">
        <v>1857726.836118</v>
      </c>
      <c r="O11" s="182">
        <v>13.4975919502585</v>
      </c>
    </row>
    <row r="12" spans="1:15" s="176" customFormat="1" ht="16.5" customHeight="1">
      <c r="A12" s="288" t="s">
        <v>43</v>
      </c>
      <c r="B12" s="288"/>
      <c r="C12" s="184" t="s">
        <v>340</v>
      </c>
      <c r="D12" s="181">
        <v>66749</v>
      </c>
      <c r="E12" s="182">
        <v>100</v>
      </c>
      <c r="F12" s="181">
        <v>45698</v>
      </c>
      <c r="G12" s="182">
        <v>68.4624488756385</v>
      </c>
      <c r="H12" s="181">
        <v>21051</v>
      </c>
      <c r="I12" s="182">
        <v>31.5375511243614</v>
      </c>
      <c r="J12" s="183">
        <v>1657402.667916</v>
      </c>
      <c r="K12" s="182">
        <v>100</v>
      </c>
      <c r="L12" s="183">
        <v>1457537.002281</v>
      </c>
      <c r="M12" s="182">
        <v>87.9410315004314</v>
      </c>
      <c r="N12" s="183">
        <v>199865.665635</v>
      </c>
      <c r="O12" s="182">
        <v>12.0589684995685</v>
      </c>
    </row>
    <row r="13" spans="1:15" s="176" customFormat="1" ht="16.5" customHeight="1">
      <c r="A13" s="288" t="s">
        <v>44</v>
      </c>
      <c r="B13" s="288"/>
      <c r="C13" s="184" t="s">
        <v>341</v>
      </c>
      <c r="D13" s="181">
        <v>111463</v>
      </c>
      <c r="E13" s="182">
        <v>100</v>
      </c>
      <c r="F13" s="181">
        <v>75395</v>
      </c>
      <c r="G13" s="182">
        <v>67.6412800660308</v>
      </c>
      <c r="H13" s="181">
        <v>36068</v>
      </c>
      <c r="I13" s="182">
        <v>32.3587199339691</v>
      </c>
      <c r="J13" s="183">
        <v>2025905.046973</v>
      </c>
      <c r="K13" s="182">
        <v>100</v>
      </c>
      <c r="L13" s="183">
        <v>1629798.663303</v>
      </c>
      <c r="M13" s="182">
        <v>80.4479294692591</v>
      </c>
      <c r="N13" s="183">
        <v>396106.38367</v>
      </c>
      <c r="O13" s="182">
        <v>19.5520705307408</v>
      </c>
    </row>
    <row r="14" spans="1:15" s="176" customFormat="1" ht="16.5" customHeight="1">
      <c r="A14" s="288" t="s">
        <v>45</v>
      </c>
      <c r="B14" s="288"/>
      <c r="C14" s="184" t="s">
        <v>342</v>
      </c>
      <c r="D14" s="181">
        <v>41853</v>
      </c>
      <c r="E14" s="182">
        <v>100</v>
      </c>
      <c r="F14" s="181">
        <v>28960</v>
      </c>
      <c r="G14" s="182">
        <v>69.1945619190977</v>
      </c>
      <c r="H14" s="181">
        <v>12893</v>
      </c>
      <c r="I14" s="182">
        <v>30.8054380809022</v>
      </c>
      <c r="J14" s="183">
        <v>1016610.692465</v>
      </c>
      <c r="K14" s="182">
        <v>100</v>
      </c>
      <c r="L14" s="183">
        <v>848438.899379</v>
      </c>
      <c r="M14" s="182">
        <v>83.4576013873875</v>
      </c>
      <c r="N14" s="183">
        <v>168171.793086</v>
      </c>
      <c r="O14" s="182">
        <v>16.5423986126124</v>
      </c>
    </row>
    <row r="15" spans="1:15" s="176" customFormat="1" ht="16.5" customHeight="1">
      <c r="A15" s="287" t="s">
        <v>46</v>
      </c>
      <c r="B15" s="287"/>
      <c r="C15" s="184" t="s">
        <v>343</v>
      </c>
      <c r="D15" s="181">
        <v>83353</v>
      </c>
      <c r="E15" s="182">
        <v>100</v>
      </c>
      <c r="F15" s="181">
        <v>57319</v>
      </c>
      <c r="G15" s="182">
        <v>68.7665710892229</v>
      </c>
      <c r="H15" s="181">
        <v>26034</v>
      </c>
      <c r="I15" s="182">
        <v>31.233428910777</v>
      </c>
      <c r="J15" s="183">
        <v>2196661.023729</v>
      </c>
      <c r="K15" s="182">
        <v>100</v>
      </c>
      <c r="L15" s="183">
        <v>1926362.694571</v>
      </c>
      <c r="M15" s="182">
        <v>87.6950368655812</v>
      </c>
      <c r="N15" s="183">
        <v>270298.329158</v>
      </c>
      <c r="O15" s="182">
        <v>12.3049631344187</v>
      </c>
    </row>
    <row r="16" spans="1:15" s="176" customFormat="1" ht="16.5" customHeight="1">
      <c r="A16" s="288" t="s">
        <v>47</v>
      </c>
      <c r="B16" s="288"/>
      <c r="C16" s="184" t="s">
        <v>344</v>
      </c>
      <c r="D16" s="181">
        <v>6869</v>
      </c>
      <c r="E16" s="182">
        <v>100</v>
      </c>
      <c r="F16" s="181">
        <v>4898</v>
      </c>
      <c r="G16" s="182">
        <v>71.3058669384189</v>
      </c>
      <c r="H16" s="181">
        <v>1971</v>
      </c>
      <c r="I16" s="182">
        <v>28.694133061581</v>
      </c>
      <c r="J16" s="183">
        <v>96158.574161</v>
      </c>
      <c r="K16" s="182">
        <v>100</v>
      </c>
      <c r="L16" s="183">
        <v>76050.231015</v>
      </c>
      <c r="M16" s="182">
        <v>79.0883513805724</v>
      </c>
      <c r="N16" s="183">
        <v>20108.343146</v>
      </c>
      <c r="O16" s="182">
        <v>20.9116486194275</v>
      </c>
    </row>
    <row r="17" spans="1:15" s="176" customFormat="1" ht="16.5" customHeight="1">
      <c r="A17" s="288" t="s">
        <v>48</v>
      </c>
      <c r="B17" s="288"/>
      <c r="C17" s="184" t="s">
        <v>345</v>
      </c>
      <c r="D17" s="181">
        <v>14780</v>
      </c>
      <c r="E17" s="182">
        <v>100</v>
      </c>
      <c r="F17" s="181">
        <v>10434</v>
      </c>
      <c r="G17" s="182">
        <v>70.595399188092</v>
      </c>
      <c r="H17" s="181">
        <v>4346</v>
      </c>
      <c r="I17" s="182">
        <v>29.4046008119079</v>
      </c>
      <c r="J17" s="183">
        <v>576371.084376</v>
      </c>
      <c r="K17" s="182">
        <v>100</v>
      </c>
      <c r="L17" s="183">
        <v>518750.321294</v>
      </c>
      <c r="M17" s="182">
        <v>90.0028359083311</v>
      </c>
      <c r="N17" s="183">
        <v>57620.763082</v>
      </c>
      <c r="O17" s="182">
        <v>9.99716409166887</v>
      </c>
    </row>
    <row r="18" spans="1:15" s="176" customFormat="1" ht="16.5" customHeight="1">
      <c r="A18" s="288" t="s">
        <v>49</v>
      </c>
      <c r="B18" s="288"/>
      <c r="C18" s="184" t="s">
        <v>346</v>
      </c>
      <c r="D18" s="181">
        <v>8132</v>
      </c>
      <c r="E18" s="182">
        <v>100</v>
      </c>
      <c r="F18" s="181">
        <v>5728</v>
      </c>
      <c r="G18" s="182">
        <v>70.4377766847024</v>
      </c>
      <c r="H18" s="181">
        <v>2404</v>
      </c>
      <c r="I18" s="182">
        <v>29.5622233152975</v>
      </c>
      <c r="J18" s="183">
        <v>308748.741142</v>
      </c>
      <c r="K18" s="182">
        <v>100</v>
      </c>
      <c r="L18" s="183">
        <v>272610.157181</v>
      </c>
      <c r="M18" s="182">
        <v>88.295147754342</v>
      </c>
      <c r="N18" s="183">
        <v>36138.583961</v>
      </c>
      <c r="O18" s="182">
        <v>11.7048522456579</v>
      </c>
    </row>
    <row r="19" spans="1:15" s="176" customFormat="1" ht="16.5" customHeight="1">
      <c r="A19" s="288" t="s">
        <v>50</v>
      </c>
      <c r="B19" s="288"/>
      <c r="C19" s="184" t="s">
        <v>347</v>
      </c>
      <c r="D19" s="181">
        <v>29203</v>
      </c>
      <c r="E19" s="182">
        <v>100</v>
      </c>
      <c r="F19" s="181">
        <v>20006</v>
      </c>
      <c r="G19" s="182">
        <v>68.5066602746293</v>
      </c>
      <c r="H19" s="181">
        <v>9197</v>
      </c>
      <c r="I19" s="182">
        <v>31.4933397253706</v>
      </c>
      <c r="J19" s="183">
        <v>559411.193319</v>
      </c>
      <c r="K19" s="182">
        <v>100</v>
      </c>
      <c r="L19" s="183">
        <v>493453.039717</v>
      </c>
      <c r="M19" s="182">
        <v>88.2093611301074</v>
      </c>
      <c r="N19" s="183">
        <v>65958.153602</v>
      </c>
      <c r="O19" s="182">
        <v>11.7906388698925</v>
      </c>
    </row>
    <row r="20" spans="1:15" s="176" customFormat="1" ht="16.5" customHeight="1">
      <c r="A20" s="288" t="s">
        <v>51</v>
      </c>
      <c r="B20" s="288"/>
      <c r="C20" s="184" t="s">
        <v>348</v>
      </c>
      <c r="D20" s="181">
        <v>5850</v>
      </c>
      <c r="E20" s="182">
        <v>100</v>
      </c>
      <c r="F20" s="181">
        <v>3913</v>
      </c>
      <c r="G20" s="182">
        <v>66.8888888888888</v>
      </c>
      <c r="H20" s="181">
        <v>1937</v>
      </c>
      <c r="I20" s="182">
        <v>33.1111111111111</v>
      </c>
      <c r="J20" s="183">
        <v>108090.734851</v>
      </c>
      <c r="K20" s="182">
        <v>100</v>
      </c>
      <c r="L20" s="183">
        <v>93102.752096</v>
      </c>
      <c r="M20" s="182">
        <v>86.1338876309236</v>
      </c>
      <c r="N20" s="183">
        <v>14987.982755</v>
      </c>
      <c r="O20" s="182">
        <v>13.8661123690763</v>
      </c>
    </row>
    <row r="21" spans="1:15" s="176" customFormat="1" ht="16.5" customHeight="1">
      <c r="A21" s="288" t="s">
        <v>52</v>
      </c>
      <c r="B21" s="288"/>
      <c r="C21" s="184" t="s">
        <v>349</v>
      </c>
      <c r="D21" s="181">
        <v>8043</v>
      </c>
      <c r="E21" s="182">
        <v>100</v>
      </c>
      <c r="F21" s="181">
        <v>5642</v>
      </c>
      <c r="G21" s="182">
        <v>70.147954743255</v>
      </c>
      <c r="H21" s="181">
        <v>2401</v>
      </c>
      <c r="I21" s="182">
        <v>29.8520452567449</v>
      </c>
      <c r="J21" s="183">
        <v>291061.501435</v>
      </c>
      <c r="K21" s="182">
        <v>100</v>
      </c>
      <c r="L21" s="183">
        <v>273068.63972</v>
      </c>
      <c r="M21" s="182">
        <v>93.8181925035461</v>
      </c>
      <c r="N21" s="183">
        <v>17992.861715</v>
      </c>
      <c r="O21" s="182">
        <v>6.18180749645386</v>
      </c>
    </row>
    <row r="22" spans="1:15" s="176" customFormat="1" ht="16.5" customHeight="1">
      <c r="A22" s="288" t="s">
        <v>53</v>
      </c>
      <c r="B22" s="288"/>
      <c r="C22" s="184" t="s">
        <v>350</v>
      </c>
      <c r="D22" s="181">
        <v>5210</v>
      </c>
      <c r="E22" s="182">
        <v>100</v>
      </c>
      <c r="F22" s="181">
        <v>3620</v>
      </c>
      <c r="G22" s="182">
        <v>69.4817658349328</v>
      </c>
      <c r="H22" s="181">
        <v>1590</v>
      </c>
      <c r="I22" s="182">
        <v>30.5182341650671</v>
      </c>
      <c r="J22" s="183">
        <v>81027.32029</v>
      </c>
      <c r="K22" s="182">
        <v>100</v>
      </c>
      <c r="L22" s="183">
        <v>67141.033551</v>
      </c>
      <c r="M22" s="182">
        <v>82.8622164853774</v>
      </c>
      <c r="N22" s="183">
        <v>13886.286739</v>
      </c>
      <c r="O22" s="182">
        <v>17.1377835146225</v>
      </c>
    </row>
    <row r="23" spans="1:15" s="176" customFormat="1" ht="16.5" customHeight="1">
      <c r="A23" s="288" t="s">
        <v>54</v>
      </c>
      <c r="B23" s="288"/>
      <c r="C23" s="184" t="s">
        <v>351</v>
      </c>
      <c r="D23" s="181">
        <v>8296</v>
      </c>
      <c r="E23" s="182">
        <v>100</v>
      </c>
      <c r="F23" s="181">
        <v>5581</v>
      </c>
      <c r="G23" s="182">
        <v>67.2733847637415</v>
      </c>
      <c r="H23" s="181">
        <v>2715</v>
      </c>
      <c r="I23" s="182">
        <v>32.7266152362584</v>
      </c>
      <c r="J23" s="183">
        <v>122122.20072</v>
      </c>
      <c r="K23" s="182">
        <v>100</v>
      </c>
      <c r="L23" s="183">
        <v>98202.232276</v>
      </c>
      <c r="M23" s="182">
        <v>80.4130876261857</v>
      </c>
      <c r="N23" s="183">
        <v>23919.968444</v>
      </c>
      <c r="O23" s="182">
        <v>19.5869123738142</v>
      </c>
    </row>
    <row r="24" spans="1:15" s="176" customFormat="1" ht="16.5" customHeight="1">
      <c r="A24" s="288" t="s">
        <v>55</v>
      </c>
      <c r="B24" s="288"/>
      <c r="C24" s="184" t="s">
        <v>352</v>
      </c>
      <c r="D24" s="181">
        <v>1670</v>
      </c>
      <c r="E24" s="182">
        <v>100</v>
      </c>
      <c r="F24" s="181">
        <v>1094</v>
      </c>
      <c r="G24" s="182">
        <v>65.5089820359281</v>
      </c>
      <c r="H24" s="181">
        <v>576</v>
      </c>
      <c r="I24" s="182">
        <v>34.4910179640718</v>
      </c>
      <c r="J24" s="183">
        <v>17729.758532</v>
      </c>
      <c r="K24" s="182">
        <v>100</v>
      </c>
      <c r="L24" s="183">
        <v>14037.672832</v>
      </c>
      <c r="M24" s="182">
        <v>79.1757699726352</v>
      </c>
      <c r="N24" s="183">
        <v>3692.0857</v>
      </c>
      <c r="O24" s="182">
        <v>20.8242300273647</v>
      </c>
    </row>
    <row r="25" spans="1:15" s="176" customFormat="1" ht="16.5" customHeight="1">
      <c r="A25" s="288" t="s">
        <v>56</v>
      </c>
      <c r="B25" s="288"/>
      <c r="C25" s="184" t="s">
        <v>353</v>
      </c>
      <c r="D25" s="181">
        <v>3928</v>
      </c>
      <c r="E25" s="182">
        <v>100</v>
      </c>
      <c r="F25" s="181">
        <v>2657</v>
      </c>
      <c r="G25" s="182">
        <v>67.642566191446</v>
      </c>
      <c r="H25" s="181">
        <v>1271</v>
      </c>
      <c r="I25" s="182">
        <v>32.3574338085539</v>
      </c>
      <c r="J25" s="183">
        <v>80629.321093</v>
      </c>
      <c r="K25" s="182">
        <v>100</v>
      </c>
      <c r="L25" s="183">
        <v>70125.969903</v>
      </c>
      <c r="M25" s="182">
        <v>86.9732858374372</v>
      </c>
      <c r="N25" s="183">
        <v>10503.35119</v>
      </c>
      <c r="O25" s="182">
        <v>13.0267141625627</v>
      </c>
    </row>
    <row r="26" spans="1:15" s="176" customFormat="1" ht="16.5" customHeight="1">
      <c r="A26" s="288" t="s">
        <v>57</v>
      </c>
      <c r="B26" s="288"/>
      <c r="C26" s="184" t="s">
        <v>354</v>
      </c>
      <c r="D26" s="181">
        <v>974</v>
      </c>
      <c r="E26" s="182">
        <v>100</v>
      </c>
      <c r="F26" s="181">
        <v>657</v>
      </c>
      <c r="G26" s="182">
        <v>67.4537987679671</v>
      </c>
      <c r="H26" s="181">
        <v>317</v>
      </c>
      <c r="I26" s="182">
        <v>32.5462012320328</v>
      </c>
      <c r="J26" s="183">
        <v>12964.59767</v>
      </c>
      <c r="K26" s="182">
        <v>100</v>
      </c>
      <c r="L26" s="183">
        <v>10915.62517</v>
      </c>
      <c r="M26" s="182">
        <v>84.1956337392458</v>
      </c>
      <c r="N26" s="183">
        <v>2048.9725</v>
      </c>
      <c r="O26" s="182">
        <v>15.8043662607541</v>
      </c>
    </row>
    <row r="27" spans="1:15" s="176" customFormat="1" ht="16.5" customHeight="1">
      <c r="A27" s="288" t="s">
        <v>58</v>
      </c>
      <c r="B27" s="288"/>
      <c r="C27" s="184" t="s">
        <v>355</v>
      </c>
      <c r="D27" s="181">
        <v>6306</v>
      </c>
      <c r="E27" s="182">
        <v>100</v>
      </c>
      <c r="F27" s="181">
        <v>4265</v>
      </c>
      <c r="G27" s="182">
        <v>67.6339993656834</v>
      </c>
      <c r="H27" s="181">
        <v>2041</v>
      </c>
      <c r="I27" s="182">
        <v>32.3660006343165</v>
      </c>
      <c r="J27" s="183">
        <v>88252.147212</v>
      </c>
      <c r="K27" s="182">
        <v>100</v>
      </c>
      <c r="L27" s="183">
        <v>74407.145494</v>
      </c>
      <c r="M27" s="182">
        <v>84.3119944892202</v>
      </c>
      <c r="N27" s="183">
        <v>13845.001718</v>
      </c>
      <c r="O27" s="182">
        <v>15.6880055107797</v>
      </c>
    </row>
    <row r="28" spans="1:15" s="176" customFormat="1" ht="16.5" customHeight="1">
      <c r="A28" s="288" t="s">
        <v>59</v>
      </c>
      <c r="B28" s="288"/>
      <c r="C28" s="184" t="s">
        <v>356</v>
      </c>
      <c r="D28" s="181">
        <v>13154</v>
      </c>
      <c r="E28" s="182">
        <v>100</v>
      </c>
      <c r="F28" s="181">
        <v>9255</v>
      </c>
      <c r="G28" s="182">
        <v>70.3588262125589</v>
      </c>
      <c r="H28" s="181">
        <v>3899</v>
      </c>
      <c r="I28" s="182">
        <v>29.641173787441</v>
      </c>
      <c r="J28" s="183">
        <v>1040496.352963</v>
      </c>
      <c r="K28" s="182">
        <v>100</v>
      </c>
      <c r="L28" s="183">
        <v>965636.951691</v>
      </c>
      <c r="M28" s="182">
        <v>92.8054143525996</v>
      </c>
      <c r="N28" s="183">
        <v>74859.401272</v>
      </c>
      <c r="O28" s="182">
        <v>7.19458564740034</v>
      </c>
    </row>
    <row r="29" spans="1:15" s="176" customFormat="1" ht="16.5" customHeight="1">
      <c r="A29" s="288" t="s">
        <v>60</v>
      </c>
      <c r="B29" s="288"/>
      <c r="C29" s="184" t="s">
        <v>357</v>
      </c>
      <c r="D29" s="181">
        <v>5318</v>
      </c>
      <c r="E29" s="182">
        <v>100</v>
      </c>
      <c r="F29" s="181">
        <v>3565</v>
      </c>
      <c r="G29" s="182">
        <v>67.036479879654</v>
      </c>
      <c r="H29" s="181">
        <v>1753</v>
      </c>
      <c r="I29" s="182">
        <v>32.9635201203459</v>
      </c>
      <c r="J29" s="183">
        <v>73269.63526</v>
      </c>
      <c r="K29" s="182">
        <v>100</v>
      </c>
      <c r="L29" s="183">
        <v>51027.98881</v>
      </c>
      <c r="M29" s="182">
        <v>69.6441146853335</v>
      </c>
      <c r="N29" s="183">
        <v>22241.64645</v>
      </c>
      <c r="O29" s="182">
        <v>30.3558853146664</v>
      </c>
    </row>
    <row r="30" spans="1:15" s="176" customFormat="1" ht="16.5" customHeight="1">
      <c r="A30" s="287" t="s">
        <v>61</v>
      </c>
      <c r="B30" s="287"/>
      <c r="C30" s="184" t="s">
        <v>358</v>
      </c>
      <c r="D30" s="181">
        <v>1645</v>
      </c>
      <c r="E30" s="182">
        <v>100</v>
      </c>
      <c r="F30" s="181">
        <v>1173</v>
      </c>
      <c r="G30" s="182">
        <v>71.3069908814589</v>
      </c>
      <c r="H30" s="181">
        <v>472</v>
      </c>
      <c r="I30" s="182">
        <v>28.693009118541</v>
      </c>
      <c r="J30" s="183">
        <v>26131.740028</v>
      </c>
      <c r="K30" s="182">
        <v>100</v>
      </c>
      <c r="L30" s="183">
        <v>18586.08574</v>
      </c>
      <c r="M30" s="182">
        <v>71.1245623907367</v>
      </c>
      <c r="N30" s="183">
        <v>7545.654288</v>
      </c>
      <c r="O30" s="182">
        <v>28.8754376092632</v>
      </c>
    </row>
    <row r="31" spans="1:15" s="176" customFormat="1" ht="16.5" customHeight="1">
      <c r="A31" s="289" t="s">
        <v>62</v>
      </c>
      <c r="B31" s="289"/>
      <c r="C31" s="185" t="s">
        <v>359</v>
      </c>
      <c r="D31" s="181">
        <v>1418</v>
      </c>
      <c r="E31" s="182">
        <v>100</v>
      </c>
      <c r="F31" s="181">
        <v>997</v>
      </c>
      <c r="G31" s="182">
        <v>70.3102961918194</v>
      </c>
      <c r="H31" s="181">
        <v>421</v>
      </c>
      <c r="I31" s="182">
        <v>29.6897038081805</v>
      </c>
      <c r="J31" s="183">
        <v>23984.510028</v>
      </c>
      <c r="K31" s="182">
        <v>100</v>
      </c>
      <c r="L31" s="183">
        <v>16817.09574</v>
      </c>
      <c r="M31" s="182">
        <v>70.1164865172037</v>
      </c>
      <c r="N31" s="183">
        <v>7167.414288</v>
      </c>
      <c r="O31" s="182">
        <v>29.8835134827962</v>
      </c>
    </row>
    <row r="32" spans="1:15" s="176" customFormat="1" ht="16.5" customHeight="1">
      <c r="A32" s="290" t="s">
        <v>63</v>
      </c>
      <c r="B32" s="290"/>
      <c r="C32" s="186" t="s">
        <v>360</v>
      </c>
      <c r="D32" s="181">
        <v>227</v>
      </c>
      <c r="E32" s="182">
        <v>100</v>
      </c>
      <c r="F32" s="181">
        <v>176</v>
      </c>
      <c r="G32" s="182">
        <v>77.533039647577</v>
      </c>
      <c r="H32" s="181">
        <v>51</v>
      </c>
      <c r="I32" s="182">
        <v>22.4669603524229</v>
      </c>
      <c r="J32" s="183">
        <v>2147.23</v>
      </c>
      <c r="K32" s="182">
        <v>100</v>
      </c>
      <c r="L32" s="183">
        <v>1768.99</v>
      </c>
      <c r="M32" s="182">
        <v>82.3847468599078</v>
      </c>
      <c r="N32" s="183">
        <v>378.24</v>
      </c>
      <c r="O32" s="182">
        <v>17.6152531400921</v>
      </c>
    </row>
    <row r="33" spans="1:15" s="188" customFormat="1" ht="17.25" customHeight="1">
      <c r="A33" s="187" t="s">
        <v>64</v>
      </c>
      <c r="B33" s="187"/>
      <c r="C33" s="187"/>
      <c r="D33" s="187" t="s">
        <v>65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6" s="188" customFormat="1" ht="15" customHeight="1">
      <c r="A34" s="189"/>
      <c r="B34" s="189"/>
      <c r="C34" s="189"/>
      <c r="D34" s="189"/>
      <c r="E34" s="190"/>
      <c r="F34" s="190"/>
      <c r="G34" s="190"/>
      <c r="H34" s="170"/>
      <c r="J34" s="170"/>
      <c r="K34" s="190"/>
      <c r="L34" s="190"/>
      <c r="M34" s="190"/>
      <c r="N34" s="170"/>
      <c r="O34" s="190"/>
      <c r="P34" s="190"/>
    </row>
    <row r="35" spans="1:16" ht="15">
      <c r="A35" s="191" t="s">
        <v>361</v>
      </c>
      <c r="B35" s="172" t="s">
        <v>362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1:16" s="194" customFormat="1" ht="15" customHeight="1">
      <c r="A36" s="192"/>
      <c r="B36" s="172" t="s">
        <v>194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1:16" s="188" customFormat="1" ht="15" customHeight="1">
      <c r="A37" s="195" t="s">
        <v>363</v>
      </c>
      <c r="B37" s="196"/>
      <c r="C37" s="196"/>
      <c r="D37" s="189"/>
      <c r="E37" s="190"/>
      <c r="F37" s="190"/>
      <c r="G37" s="190"/>
      <c r="H37" s="170"/>
      <c r="J37" s="170"/>
      <c r="K37" s="190"/>
      <c r="L37" s="190"/>
      <c r="M37" s="190"/>
      <c r="N37" s="170"/>
      <c r="O37" s="190"/>
      <c r="P37" s="190"/>
    </row>
    <row r="38" spans="1:16" ht="15" customHeight="1">
      <c r="A38" s="197"/>
      <c r="B38" s="198" t="s">
        <v>364</v>
      </c>
      <c r="C38" s="198"/>
      <c r="D38" s="199"/>
      <c r="E38" s="200"/>
      <c r="F38" s="200"/>
      <c r="G38" s="200"/>
      <c r="H38" s="200"/>
      <c r="I38" s="200"/>
      <c r="J38" s="200"/>
      <c r="K38" s="200"/>
      <c r="L38" s="200"/>
      <c r="M38" s="200"/>
      <c r="N38" s="189"/>
      <c r="O38" s="189"/>
      <c r="P38" s="189"/>
    </row>
    <row r="39" spans="1:16" ht="15" customHeight="1">
      <c r="A39" s="195"/>
      <c r="B39" s="198" t="s">
        <v>365</v>
      </c>
      <c r="C39" s="198"/>
      <c r="D39" s="199"/>
      <c r="E39" s="200"/>
      <c r="F39" s="200"/>
      <c r="G39" s="200"/>
      <c r="H39" s="200"/>
      <c r="I39" s="200"/>
      <c r="J39" s="200"/>
      <c r="K39" s="200"/>
      <c r="L39" s="200"/>
      <c r="M39" s="200"/>
      <c r="N39" s="189"/>
      <c r="O39" s="189"/>
      <c r="P39" s="189"/>
    </row>
    <row r="40" spans="1:16" ht="15" customHeight="1">
      <c r="A40" s="195"/>
      <c r="B40" s="198" t="s">
        <v>366</v>
      </c>
      <c r="C40" s="198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189"/>
      <c r="O40" s="189"/>
      <c r="P40" s="189"/>
    </row>
    <row r="41" spans="1:16" ht="15" customHeight="1">
      <c r="A41" s="201"/>
      <c r="B41" s="198" t="s">
        <v>367</v>
      </c>
      <c r="C41" s="198"/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189"/>
      <c r="O41" s="189"/>
      <c r="P41" s="189"/>
    </row>
    <row r="42" spans="1:16" s="194" customFormat="1" ht="19.5">
      <c r="A42" s="191" t="s">
        <v>368</v>
      </c>
      <c r="B42" s="172" t="s">
        <v>369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</row>
    <row r="43" spans="1:16" s="194" customFormat="1" ht="19.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</row>
    <row r="44" spans="1:16" s="194" customFormat="1" ht="19.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1:16" s="194" customFormat="1" ht="19.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79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79</v>
      </c>
      <c r="AT2" s="225"/>
    </row>
    <row r="3" spans="1:46" s="12" customFormat="1" ht="19.5" customHeight="1">
      <c r="A3" s="226" t="s">
        <v>80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中華民國111年04月底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中華民國111年04月底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82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3" t="s">
        <v>17</v>
      </c>
      <c r="P6" s="213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82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3"/>
      <c r="P7" s="213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742774</v>
      </c>
      <c r="D9" s="46">
        <v>26693742.053139</v>
      </c>
      <c r="E9" s="46">
        <v>18154</v>
      </c>
      <c r="F9" s="46">
        <v>688110.186963</v>
      </c>
      <c r="G9" s="46">
        <v>4199</v>
      </c>
      <c r="H9" s="46">
        <v>301097.414171</v>
      </c>
      <c r="I9" s="46">
        <v>199279</v>
      </c>
      <c r="J9" s="46">
        <v>8282763.570577</v>
      </c>
      <c r="K9" s="46">
        <v>6791</v>
      </c>
      <c r="L9" s="46">
        <v>1100549.426922</v>
      </c>
      <c r="M9" s="46">
        <v>3513</v>
      </c>
      <c r="N9" s="46">
        <v>192463.85162</v>
      </c>
      <c r="O9" s="46">
        <v>114531</v>
      </c>
      <c r="P9" s="46">
        <v>1334409.536073</v>
      </c>
      <c r="Q9" s="46">
        <v>97584</v>
      </c>
      <c r="R9" s="46">
        <v>1034408.768764</v>
      </c>
      <c r="S9" s="46">
        <v>16389</v>
      </c>
      <c r="T9" s="46">
        <v>1006397.192621</v>
      </c>
      <c r="U9" s="46">
        <v>7417</v>
      </c>
      <c r="V9" s="46">
        <v>65708.182422</v>
      </c>
      <c r="W9" s="44" t="s">
        <v>39</v>
      </c>
      <c r="X9" s="45"/>
      <c r="Y9" s="46">
        <v>26984</v>
      </c>
      <c r="Z9" s="46">
        <v>547327.277232</v>
      </c>
      <c r="AA9" s="46">
        <v>54788</v>
      </c>
      <c r="AB9" s="46">
        <v>8734651.591561</v>
      </c>
      <c r="AC9" s="46">
        <v>38323</v>
      </c>
      <c r="AD9" s="46">
        <v>1450386.4915</v>
      </c>
      <c r="AE9" s="46">
        <v>94475</v>
      </c>
      <c r="AF9" s="46">
        <v>1179447.255556</v>
      </c>
      <c r="AG9" s="46">
        <v>22275</v>
      </c>
      <c r="AH9" s="46">
        <v>360069.936753</v>
      </c>
      <c r="AI9" s="46">
        <v>1</v>
      </c>
      <c r="AJ9" s="46">
        <v>6.5</v>
      </c>
      <c r="AK9" s="46">
        <v>428</v>
      </c>
      <c r="AL9" s="46">
        <v>2735.512922</v>
      </c>
      <c r="AM9" s="46">
        <v>56</v>
      </c>
      <c r="AN9" s="46">
        <v>262.75</v>
      </c>
      <c r="AO9" s="46">
        <v>3141</v>
      </c>
      <c r="AP9" s="46">
        <v>78526.635038</v>
      </c>
      <c r="AQ9" s="46">
        <v>13751</v>
      </c>
      <c r="AR9" s="46">
        <v>145725.557855</v>
      </c>
      <c r="AS9" s="46">
        <v>20695</v>
      </c>
      <c r="AT9" s="46">
        <v>188694.414589</v>
      </c>
    </row>
    <row r="10" spans="1:46" s="22" customFormat="1" ht="45" customHeight="1">
      <c r="A10" s="44" t="s">
        <v>83</v>
      </c>
      <c r="B10" s="45"/>
      <c r="C10" s="46">
        <v>10347</v>
      </c>
      <c r="D10" s="46">
        <v>17058307.17955</v>
      </c>
      <c r="E10" s="46">
        <v>202</v>
      </c>
      <c r="F10" s="46">
        <v>462936.799353</v>
      </c>
      <c r="G10" s="46">
        <v>41</v>
      </c>
      <c r="H10" s="46">
        <v>233815.65803</v>
      </c>
      <c r="I10" s="46">
        <v>2733</v>
      </c>
      <c r="J10" s="46">
        <v>4281590.992195</v>
      </c>
      <c r="K10" s="46">
        <v>222</v>
      </c>
      <c r="L10" s="46">
        <v>971045.805993</v>
      </c>
      <c r="M10" s="46">
        <v>20</v>
      </c>
      <c r="N10" s="46">
        <v>165386.60828</v>
      </c>
      <c r="O10" s="46">
        <v>650</v>
      </c>
      <c r="P10" s="46">
        <v>463134.822652</v>
      </c>
      <c r="Q10" s="46">
        <v>1099</v>
      </c>
      <c r="R10" s="46">
        <v>469843.40207</v>
      </c>
      <c r="S10" s="46">
        <v>388</v>
      </c>
      <c r="T10" s="46">
        <v>747714.428676</v>
      </c>
      <c r="U10" s="46">
        <v>25</v>
      </c>
      <c r="V10" s="46">
        <v>13787.6596</v>
      </c>
      <c r="W10" s="44" t="s">
        <v>83</v>
      </c>
      <c r="X10" s="45"/>
      <c r="Y10" s="46">
        <v>634</v>
      </c>
      <c r="Z10" s="46">
        <v>354876.827604</v>
      </c>
      <c r="AA10" s="46">
        <v>1789</v>
      </c>
      <c r="AB10" s="46">
        <v>7437651.707598</v>
      </c>
      <c r="AC10" s="46">
        <v>810</v>
      </c>
      <c r="AD10" s="46">
        <v>686995.864157</v>
      </c>
      <c r="AE10" s="46">
        <v>1142</v>
      </c>
      <c r="AF10" s="46">
        <v>418241.840432</v>
      </c>
      <c r="AG10" s="46">
        <v>171</v>
      </c>
      <c r="AH10" s="46">
        <v>183477.620296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43</v>
      </c>
      <c r="AP10" s="46">
        <v>48437.56761</v>
      </c>
      <c r="AQ10" s="46">
        <v>183</v>
      </c>
      <c r="AR10" s="46">
        <v>62683.426397</v>
      </c>
      <c r="AS10" s="46">
        <v>192</v>
      </c>
      <c r="AT10" s="46">
        <v>55685.748607</v>
      </c>
    </row>
    <row r="11" spans="1:46" s="22" customFormat="1" ht="45" customHeight="1">
      <c r="A11" s="44" t="s">
        <v>84</v>
      </c>
      <c r="B11" s="45"/>
      <c r="C11" s="46">
        <v>117927</v>
      </c>
      <c r="D11" s="46">
        <v>1183136.811401</v>
      </c>
      <c r="E11" s="46">
        <v>5209</v>
      </c>
      <c r="F11" s="46">
        <v>54785.873389</v>
      </c>
      <c r="G11" s="46">
        <v>1482</v>
      </c>
      <c r="H11" s="46">
        <v>21277.766938</v>
      </c>
      <c r="I11" s="46">
        <v>35143</v>
      </c>
      <c r="J11" s="46">
        <v>446144.222322</v>
      </c>
      <c r="K11" s="46">
        <v>1750</v>
      </c>
      <c r="L11" s="46">
        <v>29060.903943</v>
      </c>
      <c r="M11" s="46">
        <v>635</v>
      </c>
      <c r="N11" s="46">
        <v>3944.701688</v>
      </c>
      <c r="O11" s="46">
        <v>19439</v>
      </c>
      <c r="P11" s="46">
        <v>130902.137169</v>
      </c>
      <c r="Q11" s="46">
        <v>12296</v>
      </c>
      <c r="R11" s="46">
        <v>57219.304435</v>
      </c>
      <c r="S11" s="46">
        <v>2700</v>
      </c>
      <c r="T11" s="46">
        <v>47436.922919</v>
      </c>
      <c r="U11" s="46">
        <v>1148</v>
      </c>
      <c r="V11" s="46">
        <v>8558.366552</v>
      </c>
      <c r="W11" s="44" t="s">
        <v>84</v>
      </c>
      <c r="X11" s="45"/>
      <c r="Y11" s="46">
        <v>2574</v>
      </c>
      <c r="Z11" s="46">
        <v>15434.400546</v>
      </c>
      <c r="AA11" s="46">
        <v>5914</v>
      </c>
      <c r="AB11" s="46">
        <v>112847.543952</v>
      </c>
      <c r="AC11" s="46">
        <v>8172</v>
      </c>
      <c r="AD11" s="46">
        <v>107161.410736</v>
      </c>
      <c r="AE11" s="46">
        <v>11514</v>
      </c>
      <c r="AF11" s="46">
        <v>83112.529711</v>
      </c>
      <c r="AG11" s="46">
        <v>4464</v>
      </c>
      <c r="AH11" s="46">
        <v>30716.921417</v>
      </c>
      <c r="AI11" s="46">
        <v>0</v>
      </c>
      <c r="AJ11" s="46">
        <v>0</v>
      </c>
      <c r="AK11" s="46">
        <v>41</v>
      </c>
      <c r="AL11" s="46">
        <v>101.557666</v>
      </c>
      <c r="AM11" s="46">
        <v>25</v>
      </c>
      <c r="AN11" s="46">
        <v>100.42</v>
      </c>
      <c r="AO11" s="46">
        <v>590</v>
      </c>
      <c r="AP11" s="46">
        <v>6788.434896</v>
      </c>
      <c r="AQ11" s="46">
        <v>1820</v>
      </c>
      <c r="AR11" s="46">
        <v>7865.559163</v>
      </c>
      <c r="AS11" s="46">
        <v>3011</v>
      </c>
      <c r="AT11" s="46">
        <v>19677.833959</v>
      </c>
    </row>
    <row r="12" spans="1:46" s="22" customFormat="1" ht="45" customHeight="1">
      <c r="A12" s="44" t="s">
        <v>85</v>
      </c>
      <c r="B12" s="45"/>
      <c r="C12" s="46">
        <v>142238</v>
      </c>
      <c r="D12" s="46">
        <v>1358369.528591</v>
      </c>
      <c r="E12" s="46">
        <v>2251</v>
      </c>
      <c r="F12" s="46">
        <v>24285.708277</v>
      </c>
      <c r="G12" s="46">
        <v>401</v>
      </c>
      <c r="H12" s="46">
        <v>6283.034408</v>
      </c>
      <c r="I12" s="46">
        <v>46550</v>
      </c>
      <c r="J12" s="46">
        <v>558384.276299</v>
      </c>
      <c r="K12" s="46">
        <v>747</v>
      </c>
      <c r="L12" s="46">
        <v>14014.530038</v>
      </c>
      <c r="M12" s="46">
        <v>641</v>
      </c>
      <c r="N12" s="46">
        <v>3130.178715</v>
      </c>
      <c r="O12" s="46">
        <v>24093</v>
      </c>
      <c r="P12" s="46">
        <v>155822.685511</v>
      </c>
      <c r="Q12" s="46">
        <v>17692</v>
      </c>
      <c r="R12" s="46">
        <v>88482.428318</v>
      </c>
      <c r="S12" s="46">
        <v>1998</v>
      </c>
      <c r="T12" s="46">
        <v>29635.079605</v>
      </c>
      <c r="U12" s="46">
        <v>943</v>
      </c>
      <c r="V12" s="46">
        <v>5689.525201</v>
      </c>
      <c r="W12" s="44" t="s">
        <v>85</v>
      </c>
      <c r="X12" s="45"/>
      <c r="Y12" s="46">
        <v>5222</v>
      </c>
      <c r="Z12" s="46">
        <v>30839.300644</v>
      </c>
      <c r="AA12" s="46">
        <v>8128</v>
      </c>
      <c r="AB12" s="46">
        <v>150386.871087</v>
      </c>
      <c r="AC12" s="46">
        <v>5258</v>
      </c>
      <c r="AD12" s="46">
        <v>115275.743439</v>
      </c>
      <c r="AE12" s="46">
        <v>17465</v>
      </c>
      <c r="AF12" s="46">
        <v>108511.454094</v>
      </c>
      <c r="AG12" s="46">
        <v>3390</v>
      </c>
      <c r="AH12" s="46">
        <v>26589.986001</v>
      </c>
      <c r="AI12" s="46">
        <v>0</v>
      </c>
      <c r="AJ12" s="46">
        <v>0</v>
      </c>
      <c r="AK12" s="46">
        <v>56</v>
      </c>
      <c r="AL12" s="46">
        <v>148.155</v>
      </c>
      <c r="AM12" s="46">
        <v>5</v>
      </c>
      <c r="AN12" s="46">
        <v>16.9</v>
      </c>
      <c r="AO12" s="46">
        <v>460</v>
      </c>
      <c r="AP12" s="46">
        <v>3797.008296</v>
      </c>
      <c r="AQ12" s="46">
        <v>2646</v>
      </c>
      <c r="AR12" s="46">
        <v>14304.39385</v>
      </c>
      <c r="AS12" s="46">
        <v>4292</v>
      </c>
      <c r="AT12" s="46">
        <v>22772.269808</v>
      </c>
    </row>
    <row r="13" spans="1:46" s="22" customFormat="1" ht="45" customHeight="1">
      <c r="A13" s="44" t="s">
        <v>86</v>
      </c>
      <c r="B13" s="45"/>
      <c r="C13" s="46">
        <v>170307</v>
      </c>
      <c r="D13" s="46">
        <v>2566712.682103</v>
      </c>
      <c r="E13" s="46">
        <v>2689</v>
      </c>
      <c r="F13" s="46">
        <v>53123.531195</v>
      </c>
      <c r="G13" s="46">
        <v>384</v>
      </c>
      <c r="H13" s="46">
        <v>10878.157645</v>
      </c>
      <c r="I13" s="46">
        <v>27247</v>
      </c>
      <c r="J13" s="46">
        <v>519893.986891</v>
      </c>
      <c r="K13" s="46">
        <v>1239</v>
      </c>
      <c r="L13" s="46">
        <v>39761.871941</v>
      </c>
      <c r="M13" s="46">
        <v>390</v>
      </c>
      <c r="N13" s="46">
        <v>3675.533232</v>
      </c>
      <c r="O13" s="46">
        <v>19647</v>
      </c>
      <c r="P13" s="46">
        <v>239179.604282</v>
      </c>
      <c r="Q13" s="46">
        <v>27551</v>
      </c>
      <c r="R13" s="46">
        <v>210831.437784</v>
      </c>
      <c r="S13" s="46">
        <v>4779</v>
      </c>
      <c r="T13" s="46">
        <v>77151.26515</v>
      </c>
      <c r="U13" s="46">
        <v>1934</v>
      </c>
      <c r="V13" s="46">
        <v>15681.024042</v>
      </c>
      <c r="W13" s="44" t="s">
        <v>86</v>
      </c>
      <c r="X13" s="45"/>
      <c r="Y13" s="46">
        <v>10787</v>
      </c>
      <c r="Z13" s="46">
        <v>108230.061609</v>
      </c>
      <c r="AA13" s="46">
        <v>21348</v>
      </c>
      <c r="AB13" s="46">
        <v>638655.161566</v>
      </c>
      <c r="AC13" s="46">
        <v>8404</v>
      </c>
      <c r="AD13" s="46">
        <v>277517.968327</v>
      </c>
      <c r="AE13" s="46">
        <v>30048</v>
      </c>
      <c r="AF13" s="46">
        <v>232834.851244</v>
      </c>
      <c r="AG13" s="46">
        <v>4997</v>
      </c>
      <c r="AH13" s="46">
        <v>52465.363354</v>
      </c>
      <c r="AI13" s="46">
        <v>0</v>
      </c>
      <c r="AJ13" s="46">
        <v>0</v>
      </c>
      <c r="AK13" s="46">
        <v>161</v>
      </c>
      <c r="AL13" s="46">
        <v>707.57823</v>
      </c>
      <c r="AM13" s="46">
        <v>4</v>
      </c>
      <c r="AN13" s="46">
        <v>23</v>
      </c>
      <c r="AO13" s="46">
        <v>852</v>
      </c>
      <c r="AP13" s="46">
        <v>9398.497063</v>
      </c>
      <c r="AQ13" s="46">
        <v>3690</v>
      </c>
      <c r="AR13" s="46">
        <v>38137.487644</v>
      </c>
      <c r="AS13" s="46">
        <v>4156</v>
      </c>
      <c r="AT13" s="46">
        <v>38566.300904</v>
      </c>
    </row>
    <row r="14" spans="1:46" s="22" customFormat="1" ht="45" customHeight="1">
      <c r="A14" s="44" t="s">
        <v>87</v>
      </c>
      <c r="B14" s="45"/>
      <c r="C14" s="46">
        <v>66126</v>
      </c>
      <c r="D14" s="46">
        <v>701356.415017</v>
      </c>
      <c r="E14" s="46">
        <v>1178</v>
      </c>
      <c r="F14" s="46">
        <v>13226.001633</v>
      </c>
      <c r="G14" s="46">
        <v>327</v>
      </c>
      <c r="H14" s="46">
        <v>4579.348</v>
      </c>
      <c r="I14" s="46">
        <v>20472</v>
      </c>
      <c r="J14" s="46">
        <v>314055.232522</v>
      </c>
      <c r="K14" s="46">
        <v>519</v>
      </c>
      <c r="L14" s="46">
        <v>7522.045817</v>
      </c>
      <c r="M14" s="46">
        <v>461</v>
      </c>
      <c r="N14" s="46">
        <v>4304.04519</v>
      </c>
      <c r="O14" s="46">
        <v>11990</v>
      </c>
      <c r="P14" s="46">
        <v>79124.647017</v>
      </c>
      <c r="Q14" s="46">
        <v>7385</v>
      </c>
      <c r="R14" s="46">
        <v>37795.848807</v>
      </c>
      <c r="S14" s="46">
        <v>1419</v>
      </c>
      <c r="T14" s="46">
        <v>21005.825098</v>
      </c>
      <c r="U14" s="46">
        <v>473</v>
      </c>
      <c r="V14" s="46">
        <v>2286.6231</v>
      </c>
      <c r="W14" s="44" t="s">
        <v>87</v>
      </c>
      <c r="X14" s="45"/>
      <c r="Y14" s="46">
        <v>1672</v>
      </c>
      <c r="Z14" s="46">
        <v>7538.355939</v>
      </c>
      <c r="AA14" s="46">
        <v>3754</v>
      </c>
      <c r="AB14" s="46">
        <v>66236.054937</v>
      </c>
      <c r="AC14" s="46">
        <v>3548</v>
      </c>
      <c r="AD14" s="46">
        <v>60388.206483</v>
      </c>
      <c r="AE14" s="46">
        <v>7675</v>
      </c>
      <c r="AF14" s="46">
        <v>50095.071047</v>
      </c>
      <c r="AG14" s="46">
        <v>2143</v>
      </c>
      <c r="AH14" s="46">
        <v>14342.310451</v>
      </c>
      <c r="AI14" s="46">
        <v>0</v>
      </c>
      <c r="AJ14" s="46">
        <v>0</v>
      </c>
      <c r="AK14" s="46">
        <v>37</v>
      </c>
      <c r="AL14" s="46">
        <v>48.991</v>
      </c>
      <c r="AM14" s="46">
        <v>4</v>
      </c>
      <c r="AN14" s="46">
        <v>27</v>
      </c>
      <c r="AO14" s="46">
        <v>270</v>
      </c>
      <c r="AP14" s="46">
        <v>2491.501</v>
      </c>
      <c r="AQ14" s="46">
        <v>1129</v>
      </c>
      <c r="AR14" s="46">
        <v>3726.683582</v>
      </c>
      <c r="AS14" s="46">
        <v>1670</v>
      </c>
      <c r="AT14" s="46">
        <v>12562.623394</v>
      </c>
    </row>
    <row r="15" spans="1:46" s="22" customFormat="1" ht="45" customHeight="1">
      <c r="A15" s="44" t="s">
        <v>88</v>
      </c>
      <c r="B15" s="45"/>
      <c r="C15" s="46">
        <v>110467</v>
      </c>
      <c r="D15" s="46">
        <v>956483.048288</v>
      </c>
      <c r="E15" s="46">
        <v>2325</v>
      </c>
      <c r="F15" s="46">
        <v>24266.210414</v>
      </c>
      <c r="G15" s="46">
        <v>563</v>
      </c>
      <c r="H15" s="46">
        <v>8188.710613</v>
      </c>
      <c r="I15" s="46">
        <v>34183</v>
      </c>
      <c r="J15" s="46">
        <v>349664.567894</v>
      </c>
      <c r="K15" s="46">
        <v>847</v>
      </c>
      <c r="L15" s="46">
        <v>11674.998103</v>
      </c>
      <c r="M15" s="46">
        <v>434</v>
      </c>
      <c r="N15" s="46">
        <v>3314.446109</v>
      </c>
      <c r="O15" s="46">
        <v>16336</v>
      </c>
      <c r="P15" s="46">
        <v>105997.277298</v>
      </c>
      <c r="Q15" s="46">
        <v>14606</v>
      </c>
      <c r="R15" s="46">
        <v>63307.781518</v>
      </c>
      <c r="S15" s="46">
        <v>1811</v>
      </c>
      <c r="T15" s="46">
        <v>26650.393515</v>
      </c>
      <c r="U15" s="46">
        <v>1066</v>
      </c>
      <c r="V15" s="46">
        <v>6576.925318</v>
      </c>
      <c r="W15" s="44" t="s">
        <v>88</v>
      </c>
      <c r="X15" s="45"/>
      <c r="Y15" s="46">
        <v>3151</v>
      </c>
      <c r="Z15" s="46">
        <v>12850.4676</v>
      </c>
      <c r="AA15" s="46">
        <v>6590</v>
      </c>
      <c r="AB15" s="46">
        <v>126598.205216</v>
      </c>
      <c r="AC15" s="46">
        <v>5977</v>
      </c>
      <c r="AD15" s="46">
        <v>100863.665249</v>
      </c>
      <c r="AE15" s="46">
        <v>13458</v>
      </c>
      <c r="AF15" s="46">
        <v>62119.335631</v>
      </c>
      <c r="AG15" s="46">
        <v>3206</v>
      </c>
      <c r="AH15" s="46">
        <v>24447.028593</v>
      </c>
      <c r="AI15" s="46">
        <v>0</v>
      </c>
      <c r="AJ15" s="46">
        <v>0</v>
      </c>
      <c r="AK15" s="46">
        <v>65</v>
      </c>
      <c r="AL15" s="46">
        <v>185.72</v>
      </c>
      <c r="AM15" s="46">
        <v>7</v>
      </c>
      <c r="AN15" s="46">
        <v>43.2</v>
      </c>
      <c r="AO15" s="46">
        <v>471</v>
      </c>
      <c r="AP15" s="46">
        <v>2434.684562</v>
      </c>
      <c r="AQ15" s="46">
        <v>2201</v>
      </c>
      <c r="AR15" s="46">
        <v>9211.851433</v>
      </c>
      <c r="AS15" s="46">
        <v>3170</v>
      </c>
      <c r="AT15" s="46">
        <v>18087.579222</v>
      </c>
    </row>
    <row r="16" spans="1:46" s="22" customFormat="1" ht="45" customHeight="1">
      <c r="A16" s="44" t="s">
        <v>89</v>
      </c>
      <c r="B16" s="45"/>
      <c r="C16" s="46">
        <v>41448</v>
      </c>
      <c r="D16" s="46">
        <v>442132.077776</v>
      </c>
      <c r="E16" s="46">
        <v>1189</v>
      </c>
      <c r="F16" s="46">
        <v>17081.15274</v>
      </c>
      <c r="G16" s="46">
        <v>294</v>
      </c>
      <c r="H16" s="46">
        <v>4691.26633</v>
      </c>
      <c r="I16" s="46">
        <v>13298</v>
      </c>
      <c r="J16" s="46">
        <v>183025.684591</v>
      </c>
      <c r="K16" s="46">
        <v>588</v>
      </c>
      <c r="L16" s="46">
        <v>9590.221063</v>
      </c>
      <c r="M16" s="46">
        <v>205</v>
      </c>
      <c r="N16" s="46">
        <v>1582.836</v>
      </c>
      <c r="O16" s="46">
        <v>6040</v>
      </c>
      <c r="P16" s="46">
        <v>39297.005754</v>
      </c>
      <c r="Q16" s="46">
        <v>5190</v>
      </c>
      <c r="R16" s="46">
        <v>25997.593486</v>
      </c>
      <c r="S16" s="46">
        <v>672</v>
      </c>
      <c r="T16" s="46">
        <v>10309.1315</v>
      </c>
      <c r="U16" s="46">
        <v>355</v>
      </c>
      <c r="V16" s="46">
        <v>2456.074134</v>
      </c>
      <c r="W16" s="44" t="s">
        <v>89</v>
      </c>
      <c r="X16" s="45"/>
      <c r="Y16" s="46">
        <v>920</v>
      </c>
      <c r="Z16" s="46">
        <v>3800.375348</v>
      </c>
      <c r="AA16" s="46">
        <v>2576</v>
      </c>
      <c r="AB16" s="46">
        <v>60006.46129</v>
      </c>
      <c r="AC16" s="46">
        <v>2540</v>
      </c>
      <c r="AD16" s="46">
        <v>41155.31455</v>
      </c>
      <c r="AE16" s="46">
        <v>4220</v>
      </c>
      <c r="AF16" s="46">
        <v>22616.895758</v>
      </c>
      <c r="AG16" s="46">
        <v>1178</v>
      </c>
      <c r="AH16" s="46">
        <v>8457.65342</v>
      </c>
      <c r="AI16" s="46">
        <v>0</v>
      </c>
      <c r="AJ16" s="46">
        <v>0</v>
      </c>
      <c r="AK16" s="46">
        <v>26</v>
      </c>
      <c r="AL16" s="46">
        <v>86.676026</v>
      </c>
      <c r="AM16" s="46">
        <v>4</v>
      </c>
      <c r="AN16" s="46">
        <v>28.68</v>
      </c>
      <c r="AO16" s="46">
        <v>147</v>
      </c>
      <c r="AP16" s="46">
        <v>1561.23895</v>
      </c>
      <c r="AQ16" s="46">
        <v>668</v>
      </c>
      <c r="AR16" s="46">
        <v>2770.245446</v>
      </c>
      <c r="AS16" s="46">
        <v>1338</v>
      </c>
      <c r="AT16" s="46">
        <v>7617.57139</v>
      </c>
    </row>
    <row r="17" spans="1:46" s="22" customFormat="1" ht="45" customHeight="1">
      <c r="A17" s="44" t="s">
        <v>90</v>
      </c>
      <c r="B17" s="45"/>
      <c r="C17" s="46">
        <v>82343</v>
      </c>
      <c r="D17" s="46">
        <v>752617.979738</v>
      </c>
      <c r="E17" s="46">
        <v>3059</v>
      </c>
      <c r="F17" s="46">
        <v>34730.637262</v>
      </c>
      <c r="G17" s="46">
        <v>706</v>
      </c>
      <c r="H17" s="46">
        <v>11368.472207</v>
      </c>
      <c r="I17" s="46">
        <v>18870</v>
      </c>
      <c r="J17" s="46">
        <v>220708.097633</v>
      </c>
      <c r="K17" s="46">
        <v>851</v>
      </c>
      <c r="L17" s="46">
        <v>11260.728468</v>
      </c>
      <c r="M17" s="46">
        <v>725</v>
      </c>
      <c r="N17" s="46">
        <v>7031.622406</v>
      </c>
      <c r="O17" s="46">
        <v>16273</v>
      </c>
      <c r="P17" s="46">
        <v>110080.961928</v>
      </c>
      <c r="Q17" s="46">
        <v>11724</v>
      </c>
      <c r="R17" s="46">
        <v>61888.102736</v>
      </c>
      <c r="S17" s="46">
        <v>2569</v>
      </c>
      <c r="T17" s="46">
        <v>38383.022964</v>
      </c>
      <c r="U17" s="46">
        <v>1471</v>
      </c>
      <c r="V17" s="46">
        <v>10659.464475</v>
      </c>
      <c r="W17" s="44" t="s">
        <v>90</v>
      </c>
      <c r="X17" s="45"/>
      <c r="Y17" s="46">
        <v>1956</v>
      </c>
      <c r="Z17" s="46">
        <v>8978.815102</v>
      </c>
      <c r="AA17" s="46">
        <v>4654</v>
      </c>
      <c r="AB17" s="46">
        <v>93502.253485</v>
      </c>
      <c r="AC17" s="46">
        <v>3605</v>
      </c>
      <c r="AD17" s="46">
        <v>60859.818559</v>
      </c>
      <c r="AE17" s="46">
        <v>8567</v>
      </c>
      <c r="AF17" s="46">
        <v>39833.351486</v>
      </c>
      <c r="AG17" s="46">
        <v>2720</v>
      </c>
      <c r="AH17" s="46">
        <v>19510.053221</v>
      </c>
      <c r="AI17" s="46">
        <v>1</v>
      </c>
      <c r="AJ17" s="46">
        <v>6.5</v>
      </c>
      <c r="AK17" s="46">
        <v>38</v>
      </c>
      <c r="AL17" s="46">
        <v>455.435</v>
      </c>
      <c r="AM17" s="46">
        <v>7</v>
      </c>
      <c r="AN17" s="46">
        <v>23.55</v>
      </c>
      <c r="AO17" s="46">
        <v>305</v>
      </c>
      <c r="AP17" s="46">
        <v>3613.002661</v>
      </c>
      <c r="AQ17" s="46">
        <v>1393</v>
      </c>
      <c r="AR17" s="46">
        <v>6540.11784</v>
      </c>
      <c r="AS17" s="46">
        <v>2849</v>
      </c>
      <c r="AT17" s="46">
        <v>13183.972305</v>
      </c>
    </row>
    <row r="18" spans="1:46" s="22" customFormat="1" ht="45" customHeight="1">
      <c r="A18" s="44" t="s">
        <v>91</v>
      </c>
      <c r="B18" s="45"/>
      <c r="C18" s="46">
        <v>609</v>
      </c>
      <c r="D18" s="46">
        <v>241039.352596</v>
      </c>
      <c r="E18" s="46">
        <v>17</v>
      </c>
      <c r="F18" s="46">
        <v>369</v>
      </c>
      <c r="G18" s="46">
        <v>1</v>
      </c>
      <c r="H18" s="46">
        <v>15</v>
      </c>
      <c r="I18" s="46">
        <v>271</v>
      </c>
      <c r="J18" s="46">
        <v>176858.51788</v>
      </c>
      <c r="K18" s="46">
        <v>15</v>
      </c>
      <c r="L18" s="46">
        <v>2089.422566</v>
      </c>
      <c r="M18" s="46">
        <v>2</v>
      </c>
      <c r="N18" s="46">
        <v>93.88</v>
      </c>
      <c r="O18" s="46">
        <v>37</v>
      </c>
      <c r="P18" s="46">
        <v>1502.62436</v>
      </c>
      <c r="Q18" s="46">
        <v>21</v>
      </c>
      <c r="R18" s="46">
        <v>401.76</v>
      </c>
      <c r="S18" s="46">
        <v>10</v>
      </c>
      <c r="T18" s="46">
        <v>244.59</v>
      </c>
      <c r="U18" s="46">
        <v>2</v>
      </c>
      <c r="V18" s="46">
        <v>12.52</v>
      </c>
      <c r="W18" s="44" t="s">
        <v>91</v>
      </c>
      <c r="X18" s="45"/>
      <c r="Y18" s="46">
        <v>43</v>
      </c>
      <c r="Z18" s="46">
        <v>1266.51371</v>
      </c>
      <c r="AA18" s="46">
        <v>29</v>
      </c>
      <c r="AB18" s="46">
        <v>45029.56832</v>
      </c>
      <c r="AC18" s="46">
        <v>9</v>
      </c>
      <c r="AD18" s="46">
        <v>168.5</v>
      </c>
      <c r="AE18" s="46">
        <v>124</v>
      </c>
      <c r="AF18" s="46">
        <v>12643.41326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190.98</v>
      </c>
    </row>
    <row r="19" spans="1:46" s="22" customFormat="1" ht="45" customHeight="1">
      <c r="A19" s="44" t="s">
        <v>92</v>
      </c>
      <c r="B19" s="45"/>
      <c r="C19" s="46">
        <v>512</v>
      </c>
      <c r="D19" s="46">
        <v>1108880.151948</v>
      </c>
      <c r="E19" s="46">
        <v>5</v>
      </c>
      <c r="F19" s="46">
        <v>63.012</v>
      </c>
      <c r="G19" s="46">
        <v>0</v>
      </c>
      <c r="H19" s="46">
        <v>0</v>
      </c>
      <c r="I19" s="46">
        <v>289</v>
      </c>
      <c r="J19" s="46">
        <v>963431.694315</v>
      </c>
      <c r="K19" s="46">
        <v>2</v>
      </c>
      <c r="L19" s="46">
        <v>295</v>
      </c>
      <c r="M19" s="46">
        <v>0</v>
      </c>
      <c r="N19" s="46">
        <v>0</v>
      </c>
      <c r="O19" s="46">
        <v>7</v>
      </c>
      <c r="P19" s="46">
        <v>3385.42363</v>
      </c>
      <c r="Q19" s="46">
        <v>12</v>
      </c>
      <c r="R19" s="46">
        <v>18268.60961</v>
      </c>
      <c r="S19" s="46">
        <v>0</v>
      </c>
      <c r="T19" s="46">
        <v>0</v>
      </c>
      <c r="U19" s="46">
        <v>0</v>
      </c>
      <c r="V19" s="46">
        <v>0</v>
      </c>
      <c r="W19" s="44" t="s">
        <v>93</v>
      </c>
      <c r="X19" s="45"/>
      <c r="Y19" s="46">
        <v>19</v>
      </c>
      <c r="Z19" s="46">
        <v>3420.64413</v>
      </c>
      <c r="AA19" s="46">
        <v>2</v>
      </c>
      <c r="AB19" s="46">
        <v>3307.66411</v>
      </c>
      <c r="AC19" s="46">
        <v>0</v>
      </c>
      <c r="AD19" s="46">
        <v>0</v>
      </c>
      <c r="AE19" s="46">
        <v>169</v>
      </c>
      <c r="AF19" s="46">
        <v>116224.894153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94</v>
      </c>
      <c r="B20" s="45"/>
      <c r="C20" s="46">
        <v>178</v>
      </c>
      <c r="D20" s="46">
        <v>84303.843299</v>
      </c>
      <c r="E20" s="46">
        <v>1</v>
      </c>
      <c r="F20" s="46">
        <v>8.5</v>
      </c>
      <c r="G20" s="46">
        <v>0</v>
      </c>
      <c r="H20" s="46">
        <v>0</v>
      </c>
      <c r="I20" s="46">
        <v>110</v>
      </c>
      <c r="J20" s="46">
        <v>56265.961519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95</v>
      </c>
      <c r="X20" s="45"/>
      <c r="Y20" s="46">
        <v>4</v>
      </c>
      <c r="Z20" s="46">
        <v>23.515</v>
      </c>
      <c r="AA20" s="46">
        <v>1</v>
      </c>
      <c r="AB20" s="46">
        <v>110</v>
      </c>
      <c r="AC20" s="46">
        <v>0</v>
      </c>
      <c r="AD20" s="46">
        <v>0</v>
      </c>
      <c r="AE20" s="46">
        <v>48</v>
      </c>
      <c r="AF20" s="46">
        <v>25039.23408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2</v>
      </c>
      <c r="AR20" s="46">
        <v>2.03</v>
      </c>
      <c r="AS20" s="46">
        <v>0</v>
      </c>
      <c r="AT20" s="46">
        <v>0</v>
      </c>
    </row>
    <row r="21" spans="1:46" s="22" customFormat="1" ht="45" customHeight="1">
      <c r="A21" s="44" t="s">
        <v>96</v>
      </c>
      <c r="B21" s="45"/>
      <c r="C21" s="46">
        <v>114</v>
      </c>
      <c r="D21" s="46">
        <v>219295.275618</v>
      </c>
      <c r="E21" s="46">
        <v>1</v>
      </c>
      <c r="F21" s="46">
        <v>844.2</v>
      </c>
      <c r="G21" s="46">
        <v>0</v>
      </c>
      <c r="H21" s="46">
        <v>0</v>
      </c>
      <c r="I21" s="46">
        <v>75</v>
      </c>
      <c r="J21" s="46">
        <v>208211.695276</v>
      </c>
      <c r="K21" s="46">
        <v>6</v>
      </c>
      <c r="L21" s="46">
        <v>3424.95473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97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6032.39591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174.725</v>
      </c>
    </row>
    <row r="22" spans="1:46" s="22" customFormat="1" ht="45" customHeight="1">
      <c r="A22" s="44" t="s">
        <v>98</v>
      </c>
      <c r="B22" s="45"/>
      <c r="C22" s="46">
        <v>71</v>
      </c>
      <c r="D22" s="46">
        <v>5816.29945</v>
      </c>
      <c r="E22" s="46">
        <v>27</v>
      </c>
      <c r="F22" s="46">
        <v>2384.5607</v>
      </c>
      <c r="G22" s="46">
        <v>0</v>
      </c>
      <c r="H22" s="46">
        <v>0</v>
      </c>
      <c r="I22" s="46">
        <v>21</v>
      </c>
      <c r="J22" s="46">
        <v>1415.7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98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16</v>
      </c>
      <c r="AF22" s="46">
        <v>1958.18875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99</v>
      </c>
      <c r="B23" s="45"/>
      <c r="C23" s="46">
        <v>53</v>
      </c>
      <c r="D23" s="46">
        <v>5282.9</v>
      </c>
      <c r="E23" s="46">
        <v>1</v>
      </c>
      <c r="F23" s="46">
        <v>5</v>
      </c>
      <c r="G23" s="46">
        <v>0</v>
      </c>
      <c r="H23" s="46">
        <v>0</v>
      </c>
      <c r="I23" s="46">
        <v>10</v>
      </c>
      <c r="J23" s="46">
        <v>924.6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25</v>
      </c>
      <c r="T23" s="46">
        <v>154.2</v>
      </c>
      <c r="U23" s="46">
        <v>0</v>
      </c>
      <c r="V23" s="46">
        <v>0</v>
      </c>
      <c r="W23" s="44" t="s">
        <v>99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4</v>
      </c>
      <c r="AH23" s="46">
        <v>45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100</v>
      </c>
      <c r="B24" s="45"/>
      <c r="C24" s="46">
        <v>34</v>
      </c>
      <c r="D24" s="46">
        <v>10008.507764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2188.34124</v>
      </c>
      <c r="K24" s="46">
        <v>1</v>
      </c>
      <c r="L24" s="46">
        <v>5.2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16</v>
      </c>
      <c r="T24" s="46">
        <v>6695.666524</v>
      </c>
      <c r="U24" s="46">
        <v>0</v>
      </c>
      <c r="V24" s="46">
        <v>0</v>
      </c>
      <c r="W24" s="44" t="s">
        <v>100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中華民國111年05月20日編製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中華民國111年05月20日編製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69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69</v>
      </c>
    </row>
    <row r="27" spans="1:46" s="30" customFormat="1" ht="19.5" customHeight="1">
      <c r="A27" s="28" t="s">
        <v>70</v>
      </c>
      <c r="B27" s="29" t="s">
        <v>101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29" t="s">
        <v>101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72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73</v>
      </c>
      <c r="B29" s="32" t="s">
        <v>74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73</v>
      </c>
      <c r="X29" s="32" t="s">
        <v>74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102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103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104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2" t="s">
        <v>105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 t="s">
        <v>106</v>
      </c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31"/>
      <c r="E1" s="231"/>
      <c r="F1" s="231"/>
      <c r="G1" s="231"/>
      <c r="H1" s="231"/>
      <c r="U1" s="227" t="s">
        <v>1</v>
      </c>
      <c r="V1" s="227"/>
      <c r="W1" s="227" t="s">
        <v>2</v>
      </c>
      <c r="X1" s="227"/>
    </row>
    <row r="2" spans="1:24" ht="16.5" customHeight="1">
      <c r="A2" s="54" t="s">
        <v>3</v>
      </c>
      <c r="B2" s="55" t="s">
        <v>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7" t="s">
        <v>5</v>
      </c>
      <c r="V2" s="227"/>
      <c r="W2" s="229" t="s">
        <v>107</v>
      </c>
      <c r="X2" s="229"/>
    </row>
    <row r="3" spans="1:24" s="56" customFormat="1" ht="19.5" customHeight="1">
      <c r="A3" s="233" t="s">
        <v>108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 spans="1:24" ht="19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5:24" s="57" customFormat="1" ht="19.5" customHeight="1">
      <c r="E5" s="234" t="str">
        <f>'2491-00-01'!H5</f>
        <v>中華民國111年04月底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U5" s="235" t="s">
        <v>9</v>
      </c>
      <c r="V5" s="235"/>
      <c r="W5" s="235"/>
      <c r="X5" s="235"/>
    </row>
    <row r="6" spans="1:24" s="58" customFormat="1" ht="13.5" customHeight="1">
      <c r="A6" s="236" t="s">
        <v>109</v>
      </c>
      <c r="B6" s="236"/>
      <c r="C6" s="227" t="s">
        <v>110</v>
      </c>
      <c r="D6" s="227"/>
      <c r="E6" s="227" t="s">
        <v>111</v>
      </c>
      <c r="F6" s="227"/>
      <c r="G6" s="230" t="s">
        <v>112</v>
      </c>
      <c r="H6" s="230"/>
      <c r="I6" s="230" t="s">
        <v>113</v>
      </c>
      <c r="J6" s="230"/>
      <c r="K6" s="230" t="s">
        <v>114</v>
      </c>
      <c r="L6" s="230"/>
      <c r="M6" s="230" t="s">
        <v>115</v>
      </c>
      <c r="N6" s="230"/>
      <c r="O6" s="230" t="s">
        <v>116</v>
      </c>
      <c r="P6" s="230"/>
      <c r="Q6" s="230" t="s">
        <v>117</v>
      </c>
      <c r="R6" s="230"/>
      <c r="S6" s="230" t="s">
        <v>118</v>
      </c>
      <c r="T6" s="230"/>
      <c r="U6" s="230" t="s">
        <v>119</v>
      </c>
      <c r="V6" s="230"/>
      <c r="W6" s="238" t="s">
        <v>120</v>
      </c>
      <c r="X6" s="238"/>
    </row>
    <row r="7" spans="1:24" s="58" customFormat="1" ht="14.25" customHeight="1">
      <c r="A7" s="236"/>
      <c r="B7" s="236"/>
      <c r="C7" s="227"/>
      <c r="D7" s="227"/>
      <c r="E7" s="227"/>
      <c r="F7" s="227"/>
      <c r="G7" s="232" t="s">
        <v>121</v>
      </c>
      <c r="H7" s="232"/>
      <c r="I7" s="232" t="s">
        <v>122</v>
      </c>
      <c r="J7" s="232"/>
      <c r="K7" s="232" t="s">
        <v>123</v>
      </c>
      <c r="L7" s="232"/>
      <c r="M7" s="232" t="s">
        <v>124</v>
      </c>
      <c r="N7" s="232"/>
      <c r="O7" s="232" t="s">
        <v>125</v>
      </c>
      <c r="P7" s="232"/>
      <c r="Q7" s="232" t="s">
        <v>126</v>
      </c>
      <c r="R7" s="232"/>
      <c r="S7" s="232" t="s">
        <v>127</v>
      </c>
      <c r="T7" s="232"/>
      <c r="U7" s="232" t="s">
        <v>128</v>
      </c>
      <c r="V7" s="232"/>
      <c r="W7" s="238"/>
      <c r="X7" s="238"/>
    </row>
    <row r="8" spans="1:24" s="58" customFormat="1" ht="17.25" customHeight="1">
      <c r="A8" s="236"/>
      <c r="B8" s="236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742774</v>
      </c>
      <c r="D9" s="65">
        <v>26693742.053139</v>
      </c>
      <c r="E9" s="65">
        <v>153444</v>
      </c>
      <c r="F9" s="65">
        <v>54311.778439</v>
      </c>
      <c r="G9" s="65">
        <v>275689</v>
      </c>
      <c r="H9" s="65">
        <v>479348.977255</v>
      </c>
      <c r="I9" s="65">
        <v>143738</v>
      </c>
      <c r="J9" s="65">
        <v>804677.565277</v>
      </c>
      <c r="K9" s="65">
        <v>76123</v>
      </c>
      <c r="L9" s="65">
        <v>909920.193909</v>
      </c>
      <c r="M9" s="65">
        <v>41950</v>
      </c>
      <c r="N9" s="65">
        <v>1009801.847829</v>
      </c>
      <c r="O9" s="65">
        <v>8823</v>
      </c>
      <c r="P9" s="65">
        <v>286537.197727</v>
      </c>
      <c r="Q9" s="65">
        <v>4846</v>
      </c>
      <c r="R9" s="65">
        <v>207484.048868</v>
      </c>
      <c r="S9" s="65">
        <v>16588</v>
      </c>
      <c r="T9" s="65">
        <v>1082930.329599</v>
      </c>
      <c r="U9" s="65">
        <v>16541</v>
      </c>
      <c r="V9" s="65">
        <v>3317612.438172</v>
      </c>
      <c r="W9" s="65">
        <v>5032</v>
      </c>
      <c r="X9" s="65">
        <v>18541117.676064</v>
      </c>
    </row>
    <row r="10" spans="1:24" s="58" customFormat="1" ht="12.75" customHeight="1">
      <c r="A10" s="63" t="s">
        <v>129</v>
      </c>
      <c r="B10" s="64"/>
      <c r="C10" s="65">
        <v>18154</v>
      </c>
      <c r="D10" s="65">
        <v>688110.186963</v>
      </c>
      <c r="E10" s="65">
        <v>3592</v>
      </c>
      <c r="F10" s="65">
        <v>1208.371334</v>
      </c>
      <c r="G10" s="65">
        <v>6518</v>
      </c>
      <c r="H10" s="65">
        <v>11871.752531</v>
      </c>
      <c r="I10" s="65">
        <v>3275</v>
      </c>
      <c r="J10" s="65">
        <v>18672.020266</v>
      </c>
      <c r="K10" s="65">
        <v>2167</v>
      </c>
      <c r="L10" s="65">
        <v>26044.203506</v>
      </c>
      <c r="M10" s="65">
        <v>1159</v>
      </c>
      <c r="N10" s="65">
        <v>27819.04994</v>
      </c>
      <c r="O10" s="65">
        <v>232</v>
      </c>
      <c r="P10" s="65">
        <v>7476.89292</v>
      </c>
      <c r="Q10" s="65">
        <v>118</v>
      </c>
      <c r="R10" s="65">
        <v>5099.80577</v>
      </c>
      <c r="S10" s="65">
        <v>470</v>
      </c>
      <c r="T10" s="65">
        <v>30812.704482</v>
      </c>
      <c r="U10" s="65">
        <v>466</v>
      </c>
      <c r="V10" s="65">
        <v>95334.889044</v>
      </c>
      <c r="W10" s="65">
        <v>157</v>
      </c>
      <c r="X10" s="65">
        <v>463770.49717</v>
      </c>
    </row>
    <row r="11" spans="1:24" s="58" customFormat="1" ht="12.75" customHeight="1">
      <c r="A11" s="63" t="s">
        <v>130</v>
      </c>
      <c r="B11" s="64"/>
      <c r="C11" s="65">
        <v>4199</v>
      </c>
      <c r="D11" s="65">
        <v>301097.414171</v>
      </c>
      <c r="E11" s="65">
        <v>420</v>
      </c>
      <c r="F11" s="65">
        <v>140.374018</v>
      </c>
      <c r="G11" s="65">
        <v>1309</v>
      </c>
      <c r="H11" s="65">
        <v>2794.236888</v>
      </c>
      <c r="I11" s="65">
        <v>790</v>
      </c>
      <c r="J11" s="65">
        <v>4474.444226</v>
      </c>
      <c r="K11" s="65">
        <v>679</v>
      </c>
      <c r="L11" s="65">
        <v>8058.808993</v>
      </c>
      <c r="M11" s="65">
        <v>528</v>
      </c>
      <c r="N11" s="65">
        <v>12665.837896000001</v>
      </c>
      <c r="O11" s="65">
        <v>88</v>
      </c>
      <c r="P11" s="65">
        <v>2848.315</v>
      </c>
      <c r="Q11" s="65">
        <v>47</v>
      </c>
      <c r="R11" s="65">
        <v>2043.35</v>
      </c>
      <c r="S11" s="65">
        <v>177</v>
      </c>
      <c r="T11" s="65">
        <v>11769.98077</v>
      </c>
      <c r="U11" s="65">
        <v>133</v>
      </c>
      <c r="V11" s="65">
        <v>22776.05835</v>
      </c>
      <c r="W11" s="65">
        <v>28</v>
      </c>
      <c r="X11" s="65">
        <v>233526.00803</v>
      </c>
    </row>
    <row r="12" spans="1:24" s="58" customFormat="1" ht="12.75" customHeight="1">
      <c r="A12" s="63" t="s">
        <v>131</v>
      </c>
      <c r="B12" s="64"/>
      <c r="C12" s="65">
        <v>199279</v>
      </c>
      <c r="D12" s="65">
        <v>8282763.570577</v>
      </c>
      <c r="E12" s="65">
        <v>29055</v>
      </c>
      <c r="F12" s="65">
        <v>11002.101751</v>
      </c>
      <c r="G12" s="65">
        <v>72155</v>
      </c>
      <c r="H12" s="65">
        <v>126772.332674</v>
      </c>
      <c r="I12" s="65">
        <v>45100</v>
      </c>
      <c r="J12" s="65">
        <v>250622.413169</v>
      </c>
      <c r="K12" s="65">
        <v>23311</v>
      </c>
      <c r="L12" s="65">
        <v>280330.10327</v>
      </c>
      <c r="M12" s="65">
        <v>12227</v>
      </c>
      <c r="N12" s="65">
        <v>292605.668251</v>
      </c>
      <c r="O12" s="65">
        <v>2626</v>
      </c>
      <c r="P12" s="65">
        <v>86090.076707</v>
      </c>
      <c r="Q12" s="65">
        <v>1520</v>
      </c>
      <c r="R12" s="65">
        <v>65625.707202</v>
      </c>
      <c r="S12" s="65">
        <v>5617</v>
      </c>
      <c r="T12" s="65">
        <v>371677.289069</v>
      </c>
      <c r="U12" s="65">
        <v>5813</v>
      </c>
      <c r="V12" s="65">
        <v>1196907.817128</v>
      </c>
      <c r="W12" s="65">
        <v>1855</v>
      </c>
      <c r="X12" s="65">
        <v>5601130.061356</v>
      </c>
    </row>
    <row r="13" spans="1:24" s="58" customFormat="1" ht="12.75" customHeight="1">
      <c r="A13" s="63" t="s">
        <v>132</v>
      </c>
      <c r="B13" s="64"/>
      <c r="C13" s="65">
        <v>19047</v>
      </c>
      <c r="D13" s="65">
        <v>459471.519531</v>
      </c>
      <c r="E13" s="65">
        <v>4119</v>
      </c>
      <c r="F13" s="65">
        <v>1495.254397</v>
      </c>
      <c r="G13" s="65">
        <v>7083</v>
      </c>
      <c r="H13" s="65">
        <v>12388.453954</v>
      </c>
      <c r="I13" s="65">
        <v>3547</v>
      </c>
      <c r="J13" s="65">
        <v>20106.075498</v>
      </c>
      <c r="K13" s="65">
        <v>2010</v>
      </c>
      <c r="L13" s="65">
        <v>24466.79166</v>
      </c>
      <c r="M13" s="65">
        <v>1082</v>
      </c>
      <c r="N13" s="65">
        <v>26098.904081</v>
      </c>
      <c r="O13" s="65">
        <v>172</v>
      </c>
      <c r="P13" s="65">
        <v>5700.95753</v>
      </c>
      <c r="Q13" s="65">
        <v>105</v>
      </c>
      <c r="R13" s="65">
        <v>4534.34432</v>
      </c>
      <c r="S13" s="65">
        <v>430</v>
      </c>
      <c r="T13" s="65">
        <v>29323.782959</v>
      </c>
      <c r="U13" s="65">
        <v>391</v>
      </c>
      <c r="V13" s="65">
        <v>81292.297172</v>
      </c>
      <c r="W13" s="65">
        <v>108</v>
      </c>
      <c r="X13" s="65">
        <v>254064.65796</v>
      </c>
    </row>
    <row r="14" spans="1:24" s="58" customFormat="1" ht="12.75" customHeight="1">
      <c r="A14" s="63" t="s">
        <v>133</v>
      </c>
      <c r="B14" s="64"/>
      <c r="C14" s="65">
        <v>1606</v>
      </c>
      <c r="D14" s="65">
        <v>48002.769615</v>
      </c>
      <c r="E14" s="65">
        <v>348</v>
      </c>
      <c r="F14" s="65">
        <v>119.996186</v>
      </c>
      <c r="G14" s="65">
        <v>585</v>
      </c>
      <c r="H14" s="65">
        <v>1116.599823</v>
      </c>
      <c r="I14" s="65">
        <v>268</v>
      </c>
      <c r="J14" s="65">
        <v>1535.696691</v>
      </c>
      <c r="K14" s="65">
        <v>162</v>
      </c>
      <c r="L14" s="65">
        <v>1944.426245</v>
      </c>
      <c r="M14" s="65">
        <v>90</v>
      </c>
      <c r="N14" s="65">
        <v>2149.69545</v>
      </c>
      <c r="O14" s="65">
        <v>19</v>
      </c>
      <c r="P14" s="65">
        <v>617.6</v>
      </c>
      <c r="Q14" s="65">
        <v>5</v>
      </c>
      <c r="R14" s="65">
        <v>222.991</v>
      </c>
      <c r="S14" s="65">
        <v>45</v>
      </c>
      <c r="T14" s="65">
        <v>3211.53411</v>
      </c>
      <c r="U14" s="65">
        <v>68</v>
      </c>
      <c r="V14" s="65">
        <v>15437.50033</v>
      </c>
      <c r="W14" s="65">
        <v>16</v>
      </c>
      <c r="X14" s="65">
        <v>21646.72978</v>
      </c>
    </row>
    <row r="15" spans="1:24" s="58" customFormat="1" ht="12.75" customHeight="1">
      <c r="A15" s="63" t="s">
        <v>134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135</v>
      </c>
      <c r="B16" s="64"/>
      <c r="C16" s="65">
        <v>9644</v>
      </c>
      <c r="D16" s="65">
        <v>392127.473432</v>
      </c>
      <c r="E16" s="65">
        <v>820</v>
      </c>
      <c r="F16" s="65">
        <v>316.526944</v>
      </c>
      <c r="G16" s="65">
        <v>2816</v>
      </c>
      <c r="H16" s="65">
        <v>5099.179537</v>
      </c>
      <c r="I16" s="65">
        <v>2960</v>
      </c>
      <c r="J16" s="65">
        <v>16287.928412</v>
      </c>
      <c r="K16" s="65">
        <v>1321</v>
      </c>
      <c r="L16" s="65">
        <v>16248.35777</v>
      </c>
      <c r="M16" s="65">
        <v>788</v>
      </c>
      <c r="N16" s="65">
        <v>19070.85656</v>
      </c>
      <c r="O16" s="65">
        <v>130</v>
      </c>
      <c r="P16" s="65">
        <v>4337.08862</v>
      </c>
      <c r="Q16" s="65">
        <v>91</v>
      </c>
      <c r="R16" s="65">
        <v>3957.226526</v>
      </c>
      <c r="S16" s="65">
        <v>328</v>
      </c>
      <c r="T16" s="65">
        <v>21735.478313</v>
      </c>
      <c r="U16" s="65">
        <v>286</v>
      </c>
      <c r="V16" s="65">
        <v>57672.05493</v>
      </c>
      <c r="W16" s="65">
        <v>104</v>
      </c>
      <c r="X16" s="65">
        <v>247402.77582</v>
      </c>
    </row>
    <row r="17" spans="1:24" s="58" customFormat="1" ht="12.75" customHeight="1">
      <c r="A17" s="63" t="s">
        <v>136</v>
      </c>
      <c r="B17" s="64"/>
      <c r="C17" s="65">
        <v>5109</v>
      </c>
      <c r="D17" s="65">
        <v>95811.896784</v>
      </c>
      <c r="E17" s="65">
        <v>1122</v>
      </c>
      <c r="F17" s="65">
        <v>425.874177</v>
      </c>
      <c r="G17" s="65">
        <v>1847</v>
      </c>
      <c r="H17" s="65">
        <v>3084.199381</v>
      </c>
      <c r="I17" s="65">
        <v>1095</v>
      </c>
      <c r="J17" s="65">
        <v>6044.053556</v>
      </c>
      <c r="K17" s="65">
        <v>519</v>
      </c>
      <c r="L17" s="65">
        <v>6177.2842</v>
      </c>
      <c r="M17" s="65">
        <v>247</v>
      </c>
      <c r="N17" s="65">
        <v>5906.418</v>
      </c>
      <c r="O17" s="65">
        <v>53</v>
      </c>
      <c r="P17" s="65">
        <v>1727.04982</v>
      </c>
      <c r="Q17" s="65">
        <v>21</v>
      </c>
      <c r="R17" s="65">
        <v>894.528</v>
      </c>
      <c r="S17" s="65">
        <v>94</v>
      </c>
      <c r="T17" s="65">
        <v>6169.62409</v>
      </c>
      <c r="U17" s="65">
        <v>85</v>
      </c>
      <c r="V17" s="65">
        <v>16510.28808</v>
      </c>
      <c r="W17" s="65">
        <v>26</v>
      </c>
      <c r="X17" s="65">
        <v>48872.57748</v>
      </c>
    </row>
    <row r="18" spans="1:24" s="58" customFormat="1" ht="12.75" customHeight="1">
      <c r="A18" s="63" t="s">
        <v>137</v>
      </c>
      <c r="B18" s="64"/>
      <c r="C18" s="65">
        <v>1989</v>
      </c>
      <c r="D18" s="65">
        <v>34759.482968</v>
      </c>
      <c r="E18" s="65">
        <v>325</v>
      </c>
      <c r="F18" s="65">
        <v>119.534777</v>
      </c>
      <c r="G18" s="65">
        <v>692</v>
      </c>
      <c r="H18" s="65">
        <v>1173.935311</v>
      </c>
      <c r="I18" s="65">
        <v>511</v>
      </c>
      <c r="J18" s="65">
        <v>2823.72</v>
      </c>
      <c r="K18" s="65">
        <v>201</v>
      </c>
      <c r="L18" s="65">
        <v>2459.83874</v>
      </c>
      <c r="M18" s="65">
        <v>130</v>
      </c>
      <c r="N18" s="65">
        <v>3086.25</v>
      </c>
      <c r="O18" s="65">
        <v>23</v>
      </c>
      <c r="P18" s="65">
        <v>778.898</v>
      </c>
      <c r="Q18" s="65">
        <v>12</v>
      </c>
      <c r="R18" s="65">
        <v>493.2</v>
      </c>
      <c r="S18" s="65">
        <v>52</v>
      </c>
      <c r="T18" s="65">
        <v>3523.53925</v>
      </c>
      <c r="U18" s="65">
        <v>34</v>
      </c>
      <c r="V18" s="65">
        <v>6309.9367</v>
      </c>
      <c r="W18" s="65">
        <v>9</v>
      </c>
      <c r="X18" s="65">
        <v>13990.63019</v>
      </c>
    </row>
    <row r="19" spans="1:24" s="58" customFormat="1" ht="12.75" customHeight="1">
      <c r="A19" s="63" t="s">
        <v>138</v>
      </c>
      <c r="B19" s="64"/>
      <c r="C19" s="65">
        <v>3667</v>
      </c>
      <c r="D19" s="65">
        <v>45377.802591</v>
      </c>
      <c r="E19" s="65">
        <v>495</v>
      </c>
      <c r="F19" s="65">
        <v>191.854666</v>
      </c>
      <c r="G19" s="65">
        <v>1272</v>
      </c>
      <c r="H19" s="65">
        <v>2310.455572</v>
      </c>
      <c r="I19" s="65">
        <v>974</v>
      </c>
      <c r="J19" s="65">
        <v>5404.569573</v>
      </c>
      <c r="K19" s="65">
        <v>473</v>
      </c>
      <c r="L19" s="65">
        <v>5712.07</v>
      </c>
      <c r="M19" s="65">
        <v>241</v>
      </c>
      <c r="N19" s="65">
        <v>5812.1345</v>
      </c>
      <c r="O19" s="65">
        <v>43</v>
      </c>
      <c r="P19" s="65">
        <v>1415.1135</v>
      </c>
      <c r="Q19" s="65">
        <v>26</v>
      </c>
      <c r="R19" s="65">
        <v>1121.448</v>
      </c>
      <c r="S19" s="65">
        <v>79</v>
      </c>
      <c r="T19" s="65">
        <v>5264.25925</v>
      </c>
      <c r="U19" s="65">
        <v>56</v>
      </c>
      <c r="V19" s="65">
        <v>10473.83946</v>
      </c>
      <c r="W19" s="65">
        <v>8</v>
      </c>
      <c r="X19" s="65">
        <v>7672.05807</v>
      </c>
    </row>
    <row r="20" spans="1:24" s="58" customFormat="1" ht="12.75" customHeight="1">
      <c r="A20" s="63" t="s">
        <v>139</v>
      </c>
      <c r="B20" s="64"/>
      <c r="C20" s="65">
        <v>3103</v>
      </c>
      <c r="D20" s="65">
        <v>57255.278528</v>
      </c>
      <c r="E20" s="65">
        <v>341</v>
      </c>
      <c r="F20" s="65">
        <v>140.348609</v>
      </c>
      <c r="G20" s="65">
        <v>1218</v>
      </c>
      <c r="H20" s="65">
        <v>2143.195</v>
      </c>
      <c r="I20" s="65">
        <v>724</v>
      </c>
      <c r="J20" s="65">
        <v>4004.233665</v>
      </c>
      <c r="K20" s="65">
        <v>389</v>
      </c>
      <c r="L20" s="65">
        <v>4742.82626</v>
      </c>
      <c r="M20" s="65">
        <v>189</v>
      </c>
      <c r="N20" s="65">
        <v>4537.448809</v>
      </c>
      <c r="O20" s="65">
        <v>38</v>
      </c>
      <c r="P20" s="65">
        <v>1231.544999</v>
      </c>
      <c r="Q20" s="65">
        <v>27</v>
      </c>
      <c r="R20" s="65">
        <v>1177.648899</v>
      </c>
      <c r="S20" s="65">
        <v>79</v>
      </c>
      <c r="T20" s="65">
        <v>5313.02919</v>
      </c>
      <c r="U20" s="65">
        <v>87</v>
      </c>
      <c r="V20" s="65">
        <v>19327.72768</v>
      </c>
      <c r="W20" s="65">
        <v>11</v>
      </c>
      <c r="X20" s="65">
        <v>14637.275417</v>
      </c>
    </row>
    <row r="21" spans="1:24" s="58" customFormat="1" ht="12.75" customHeight="1">
      <c r="A21" s="63" t="s">
        <v>140</v>
      </c>
      <c r="B21" s="64"/>
      <c r="C21" s="65">
        <v>10569</v>
      </c>
      <c r="D21" s="65">
        <v>106950.412253</v>
      </c>
      <c r="E21" s="65">
        <v>1996</v>
      </c>
      <c r="F21" s="65">
        <v>739.588701</v>
      </c>
      <c r="G21" s="65">
        <v>4850</v>
      </c>
      <c r="H21" s="65">
        <v>8085.380444</v>
      </c>
      <c r="I21" s="65">
        <v>2019</v>
      </c>
      <c r="J21" s="65">
        <v>11120.025265</v>
      </c>
      <c r="K21" s="65">
        <v>887</v>
      </c>
      <c r="L21" s="65">
        <v>10464.597048</v>
      </c>
      <c r="M21" s="65">
        <v>416</v>
      </c>
      <c r="N21" s="65">
        <v>9834.904716</v>
      </c>
      <c r="O21" s="65">
        <v>71</v>
      </c>
      <c r="P21" s="65">
        <v>2336.573</v>
      </c>
      <c r="Q21" s="65">
        <v>51</v>
      </c>
      <c r="R21" s="65">
        <v>2167.219264</v>
      </c>
      <c r="S21" s="65">
        <v>141</v>
      </c>
      <c r="T21" s="65">
        <v>9190.57817</v>
      </c>
      <c r="U21" s="65">
        <v>113</v>
      </c>
      <c r="V21" s="65">
        <v>22480.62389</v>
      </c>
      <c r="W21" s="65">
        <v>25</v>
      </c>
      <c r="X21" s="65">
        <v>30530.921755</v>
      </c>
    </row>
    <row r="22" spans="1:24" s="58" customFormat="1" ht="12.75" customHeight="1">
      <c r="A22" s="63" t="s">
        <v>141</v>
      </c>
      <c r="B22" s="64"/>
      <c r="C22" s="65">
        <v>317</v>
      </c>
      <c r="D22" s="65">
        <v>24227.903233</v>
      </c>
      <c r="E22" s="65">
        <v>28</v>
      </c>
      <c r="F22" s="65">
        <v>7.37316</v>
      </c>
      <c r="G22" s="65">
        <v>81</v>
      </c>
      <c r="H22" s="65">
        <v>135.41</v>
      </c>
      <c r="I22" s="65">
        <v>72</v>
      </c>
      <c r="J22" s="65">
        <v>414.8</v>
      </c>
      <c r="K22" s="65">
        <v>48</v>
      </c>
      <c r="L22" s="65">
        <v>561.55</v>
      </c>
      <c r="M22" s="65">
        <v>33</v>
      </c>
      <c r="N22" s="65">
        <v>811.0986</v>
      </c>
      <c r="O22" s="65">
        <v>9</v>
      </c>
      <c r="P22" s="65">
        <v>288.68</v>
      </c>
      <c r="Q22" s="65">
        <v>6</v>
      </c>
      <c r="R22" s="65">
        <v>258.306</v>
      </c>
      <c r="S22" s="65">
        <v>20</v>
      </c>
      <c r="T22" s="65">
        <v>1309.087123</v>
      </c>
      <c r="U22" s="65">
        <v>15</v>
      </c>
      <c r="V22" s="65">
        <v>3050.7092</v>
      </c>
      <c r="W22" s="65">
        <v>5</v>
      </c>
      <c r="X22" s="65">
        <v>17390.88915</v>
      </c>
    </row>
    <row r="23" spans="1:24" s="58" customFormat="1" ht="12.75" customHeight="1">
      <c r="A23" s="63" t="s">
        <v>142</v>
      </c>
      <c r="B23" s="64"/>
      <c r="C23" s="65">
        <v>8713</v>
      </c>
      <c r="D23" s="65">
        <v>635864.3815</v>
      </c>
      <c r="E23" s="65">
        <v>934</v>
      </c>
      <c r="F23" s="65">
        <v>369.370612</v>
      </c>
      <c r="G23" s="65">
        <v>2824</v>
      </c>
      <c r="H23" s="65">
        <v>4953.349564</v>
      </c>
      <c r="I23" s="65">
        <v>2175</v>
      </c>
      <c r="J23" s="65">
        <v>12191.257643</v>
      </c>
      <c r="K23" s="65">
        <v>1100</v>
      </c>
      <c r="L23" s="65">
        <v>13202.777166</v>
      </c>
      <c r="M23" s="65">
        <v>607</v>
      </c>
      <c r="N23" s="65">
        <v>14529.365879</v>
      </c>
      <c r="O23" s="65">
        <v>142</v>
      </c>
      <c r="P23" s="65">
        <v>4724.56089</v>
      </c>
      <c r="Q23" s="65">
        <v>77</v>
      </c>
      <c r="R23" s="65">
        <v>3306.506</v>
      </c>
      <c r="S23" s="65">
        <v>333</v>
      </c>
      <c r="T23" s="65">
        <v>22116.325965</v>
      </c>
      <c r="U23" s="65">
        <v>375</v>
      </c>
      <c r="V23" s="65">
        <v>76879.669453</v>
      </c>
      <c r="W23" s="65">
        <v>146</v>
      </c>
      <c r="X23" s="65">
        <v>483591.198328</v>
      </c>
    </row>
    <row r="24" spans="1:24" s="58" customFormat="1" ht="12.75" customHeight="1">
      <c r="A24" s="63" t="s">
        <v>143</v>
      </c>
      <c r="B24" s="64"/>
      <c r="C24" s="65">
        <v>6955</v>
      </c>
      <c r="D24" s="65">
        <v>470835.844344</v>
      </c>
      <c r="E24" s="65">
        <v>1354</v>
      </c>
      <c r="F24" s="65">
        <v>450.753534</v>
      </c>
      <c r="G24" s="65">
        <v>2365</v>
      </c>
      <c r="H24" s="65">
        <v>4072.905052</v>
      </c>
      <c r="I24" s="65">
        <v>1431</v>
      </c>
      <c r="J24" s="65">
        <v>7945.786629</v>
      </c>
      <c r="K24" s="65">
        <v>769</v>
      </c>
      <c r="L24" s="65">
        <v>9095.688417</v>
      </c>
      <c r="M24" s="65">
        <v>371</v>
      </c>
      <c r="N24" s="65">
        <v>8956.684295</v>
      </c>
      <c r="O24" s="65">
        <v>100</v>
      </c>
      <c r="P24" s="65">
        <v>3348.1616</v>
      </c>
      <c r="Q24" s="65">
        <v>70</v>
      </c>
      <c r="R24" s="65">
        <v>3012.67068</v>
      </c>
      <c r="S24" s="65">
        <v>201</v>
      </c>
      <c r="T24" s="65">
        <v>13054.100761</v>
      </c>
      <c r="U24" s="65">
        <v>239</v>
      </c>
      <c r="V24" s="65">
        <v>51211.825306</v>
      </c>
      <c r="W24" s="65">
        <v>55</v>
      </c>
      <c r="X24" s="65">
        <v>369687.26807</v>
      </c>
    </row>
    <row r="25" spans="1:24" s="58" customFormat="1" ht="12.75" customHeight="1">
      <c r="A25" s="63" t="s">
        <v>144</v>
      </c>
      <c r="B25" s="64"/>
      <c r="C25" s="65">
        <v>202</v>
      </c>
      <c r="D25" s="65">
        <v>46627.635936</v>
      </c>
      <c r="E25" s="65">
        <v>13</v>
      </c>
      <c r="F25" s="65">
        <v>3.81</v>
      </c>
      <c r="G25" s="65">
        <v>23</v>
      </c>
      <c r="H25" s="65">
        <v>48.38</v>
      </c>
      <c r="I25" s="65">
        <v>23</v>
      </c>
      <c r="J25" s="65">
        <v>124.8</v>
      </c>
      <c r="K25" s="65">
        <v>27</v>
      </c>
      <c r="L25" s="65">
        <v>333</v>
      </c>
      <c r="M25" s="65">
        <v>15</v>
      </c>
      <c r="N25" s="65">
        <v>358.14</v>
      </c>
      <c r="O25" s="65">
        <v>6</v>
      </c>
      <c r="P25" s="65">
        <v>193.1</v>
      </c>
      <c r="Q25" s="65">
        <v>6</v>
      </c>
      <c r="R25" s="65">
        <v>271.12</v>
      </c>
      <c r="S25" s="65">
        <v>17</v>
      </c>
      <c r="T25" s="65">
        <v>1244.248176</v>
      </c>
      <c r="U25" s="65">
        <v>46</v>
      </c>
      <c r="V25" s="65">
        <v>11208.91475</v>
      </c>
      <c r="W25" s="65">
        <v>26</v>
      </c>
      <c r="X25" s="65">
        <v>32842.12301</v>
      </c>
    </row>
    <row r="26" spans="1:24" s="58" customFormat="1" ht="12.75" customHeight="1">
      <c r="A26" s="63" t="s">
        <v>145</v>
      </c>
      <c r="B26" s="64"/>
      <c r="C26" s="65">
        <v>1797</v>
      </c>
      <c r="D26" s="65">
        <v>67805.660232</v>
      </c>
      <c r="E26" s="65">
        <v>165</v>
      </c>
      <c r="F26" s="65">
        <v>66.950813</v>
      </c>
      <c r="G26" s="65">
        <v>606</v>
      </c>
      <c r="H26" s="65">
        <v>1088.3105</v>
      </c>
      <c r="I26" s="65">
        <v>475</v>
      </c>
      <c r="J26" s="65">
        <v>2617.6311</v>
      </c>
      <c r="K26" s="65">
        <v>242</v>
      </c>
      <c r="L26" s="65">
        <v>2947.36476</v>
      </c>
      <c r="M26" s="65">
        <v>126</v>
      </c>
      <c r="N26" s="65">
        <v>3099.058999</v>
      </c>
      <c r="O26" s="65">
        <v>23</v>
      </c>
      <c r="P26" s="65">
        <v>776.67</v>
      </c>
      <c r="Q26" s="65">
        <v>18</v>
      </c>
      <c r="R26" s="65">
        <v>782.29416</v>
      </c>
      <c r="S26" s="65">
        <v>74</v>
      </c>
      <c r="T26" s="65">
        <v>4730.01</v>
      </c>
      <c r="U26" s="65">
        <v>48</v>
      </c>
      <c r="V26" s="65">
        <v>10596.08195</v>
      </c>
      <c r="W26" s="65">
        <v>20</v>
      </c>
      <c r="X26" s="65">
        <v>41101.28795</v>
      </c>
    </row>
    <row r="27" spans="1:24" s="58" customFormat="1" ht="12.75" customHeight="1">
      <c r="A27" s="63" t="s">
        <v>146</v>
      </c>
      <c r="B27" s="64"/>
      <c r="C27" s="65">
        <v>8963</v>
      </c>
      <c r="D27" s="65">
        <v>223859.76017</v>
      </c>
      <c r="E27" s="65">
        <v>958</v>
      </c>
      <c r="F27" s="65">
        <v>404.744089</v>
      </c>
      <c r="G27" s="65">
        <v>3195</v>
      </c>
      <c r="H27" s="65">
        <v>5632.339159</v>
      </c>
      <c r="I27" s="65">
        <v>2326</v>
      </c>
      <c r="J27" s="65">
        <v>12904.660828</v>
      </c>
      <c r="K27" s="65">
        <v>1123</v>
      </c>
      <c r="L27" s="65">
        <v>13637.953255</v>
      </c>
      <c r="M27" s="65">
        <v>565</v>
      </c>
      <c r="N27" s="65">
        <v>13521.81122</v>
      </c>
      <c r="O27" s="65">
        <v>151</v>
      </c>
      <c r="P27" s="65">
        <v>4914.0836</v>
      </c>
      <c r="Q27" s="65">
        <v>63</v>
      </c>
      <c r="R27" s="65">
        <v>2727.857359</v>
      </c>
      <c r="S27" s="65">
        <v>257</v>
      </c>
      <c r="T27" s="65">
        <v>17089.79435</v>
      </c>
      <c r="U27" s="65">
        <v>255</v>
      </c>
      <c r="V27" s="65">
        <v>50743.20894</v>
      </c>
      <c r="W27" s="65">
        <v>70</v>
      </c>
      <c r="X27" s="65">
        <v>102283.30737</v>
      </c>
    </row>
    <row r="28" spans="1:24" s="58" customFormat="1" ht="12.75" customHeight="1">
      <c r="A28" s="63" t="s">
        <v>147</v>
      </c>
      <c r="B28" s="64"/>
      <c r="C28" s="65">
        <v>3510</v>
      </c>
      <c r="D28" s="65">
        <v>189438.496823</v>
      </c>
      <c r="E28" s="65">
        <v>504</v>
      </c>
      <c r="F28" s="65">
        <v>190.799028</v>
      </c>
      <c r="G28" s="65">
        <v>1214</v>
      </c>
      <c r="H28" s="65">
        <v>2203.582879</v>
      </c>
      <c r="I28" s="65">
        <v>684</v>
      </c>
      <c r="J28" s="65">
        <v>3890.42798</v>
      </c>
      <c r="K28" s="65">
        <v>439</v>
      </c>
      <c r="L28" s="65">
        <v>5369.657</v>
      </c>
      <c r="M28" s="65">
        <v>279</v>
      </c>
      <c r="N28" s="65">
        <v>6790.006</v>
      </c>
      <c r="O28" s="65">
        <v>63</v>
      </c>
      <c r="P28" s="65">
        <v>2059.48</v>
      </c>
      <c r="Q28" s="65">
        <v>51</v>
      </c>
      <c r="R28" s="65">
        <v>2194.07904</v>
      </c>
      <c r="S28" s="65">
        <v>121</v>
      </c>
      <c r="T28" s="65">
        <v>7951.713051</v>
      </c>
      <c r="U28" s="65">
        <v>126</v>
      </c>
      <c r="V28" s="65">
        <v>25098.51201</v>
      </c>
      <c r="W28" s="65">
        <v>29</v>
      </c>
      <c r="X28" s="65">
        <v>133690.239835</v>
      </c>
    </row>
    <row r="29" spans="1:24" s="58" customFormat="1" ht="12.75" customHeight="1">
      <c r="A29" s="63" t="s">
        <v>148</v>
      </c>
      <c r="B29" s="64"/>
      <c r="C29" s="65">
        <v>7946</v>
      </c>
      <c r="D29" s="65">
        <v>569741.694156</v>
      </c>
      <c r="E29" s="65">
        <v>871</v>
      </c>
      <c r="F29" s="65">
        <v>342.879429</v>
      </c>
      <c r="G29" s="65">
        <v>2605</v>
      </c>
      <c r="H29" s="65">
        <v>4723.670444</v>
      </c>
      <c r="I29" s="65">
        <v>1770</v>
      </c>
      <c r="J29" s="65">
        <v>10026.112388</v>
      </c>
      <c r="K29" s="65">
        <v>1070</v>
      </c>
      <c r="L29" s="65">
        <v>12866.406506</v>
      </c>
      <c r="M29" s="65">
        <v>633</v>
      </c>
      <c r="N29" s="65">
        <v>15104.0243</v>
      </c>
      <c r="O29" s="65">
        <v>154</v>
      </c>
      <c r="P29" s="65">
        <v>5089.0616</v>
      </c>
      <c r="Q29" s="65">
        <v>80</v>
      </c>
      <c r="R29" s="65">
        <v>3427.78883</v>
      </c>
      <c r="S29" s="65">
        <v>343</v>
      </c>
      <c r="T29" s="65">
        <v>22456.500371</v>
      </c>
      <c r="U29" s="65">
        <v>338</v>
      </c>
      <c r="V29" s="65">
        <v>66768.630738</v>
      </c>
      <c r="W29" s="65">
        <v>82</v>
      </c>
      <c r="X29" s="65">
        <v>428936.61955</v>
      </c>
    </row>
    <row r="30" spans="1:24" s="58" customFormat="1" ht="12.75" customHeight="1">
      <c r="A30" s="63" t="s">
        <v>149</v>
      </c>
      <c r="B30" s="64"/>
      <c r="C30" s="65">
        <v>32454</v>
      </c>
      <c r="D30" s="65">
        <v>542587.774633</v>
      </c>
      <c r="E30" s="65">
        <v>4000</v>
      </c>
      <c r="F30" s="65">
        <v>1588.726776</v>
      </c>
      <c r="G30" s="65">
        <v>12387</v>
      </c>
      <c r="H30" s="65">
        <v>21909.699983</v>
      </c>
      <c r="I30" s="65">
        <v>8307</v>
      </c>
      <c r="J30" s="65">
        <v>45745.211703</v>
      </c>
      <c r="K30" s="65">
        <v>3734</v>
      </c>
      <c r="L30" s="65">
        <v>45227.066627</v>
      </c>
      <c r="M30" s="65">
        <v>1810</v>
      </c>
      <c r="N30" s="65">
        <v>42883.917927</v>
      </c>
      <c r="O30" s="65">
        <v>404</v>
      </c>
      <c r="P30" s="65">
        <v>13262.78446</v>
      </c>
      <c r="Q30" s="65">
        <v>236</v>
      </c>
      <c r="R30" s="65">
        <v>10137.42016</v>
      </c>
      <c r="S30" s="65">
        <v>807</v>
      </c>
      <c r="T30" s="65">
        <v>53714.344077</v>
      </c>
      <c r="U30" s="65">
        <v>647</v>
      </c>
      <c r="V30" s="65">
        <v>122339.78838</v>
      </c>
      <c r="W30" s="65">
        <v>122</v>
      </c>
      <c r="X30" s="65">
        <v>185778.81454</v>
      </c>
    </row>
    <row r="31" spans="1:24" s="58" customFormat="1" ht="12.75" customHeight="1">
      <c r="A31" s="63" t="s">
        <v>150</v>
      </c>
      <c r="B31" s="64"/>
      <c r="C31" s="65">
        <v>5140</v>
      </c>
      <c r="D31" s="65">
        <v>789550.612166</v>
      </c>
      <c r="E31" s="65">
        <v>672</v>
      </c>
      <c r="F31" s="65">
        <v>254.674988</v>
      </c>
      <c r="G31" s="65">
        <v>1606</v>
      </c>
      <c r="H31" s="65">
        <v>2860.510738</v>
      </c>
      <c r="I31" s="65">
        <v>959</v>
      </c>
      <c r="J31" s="65">
        <v>5365.882261</v>
      </c>
      <c r="K31" s="65">
        <v>684</v>
      </c>
      <c r="L31" s="65">
        <v>8230.476332</v>
      </c>
      <c r="M31" s="65">
        <v>349</v>
      </c>
      <c r="N31" s="65">
        <v>8365.008948</v>
      </c>
      <c r="O31" s="65">
        <v>78</v>
      </c>
      <c r="P31" s="65">
        <v>2519.64564</v>
      </c>
      <c r="Q31" s="65">
        <v>64</v>
      </c>
      <c r="R31" s="65">
        <v>2764.952422</v>
      </c>
      <c r="S31" s="65">
        <v>241</v>
      </c>
      <c r="T31" s="65">
        <v>15492.816111</v>
      </c>
      <c r="U31" s="65">
        <v>334</v>
      </c>
      <c r="V31" s="65">
        <v>73293.649569</v>
      </c>
      <c r="W31" s="65">
        <v>153</v>
      </c>
      <c r="X31" s="65">
        <v>670402.995157</v>
      </c>
    </row>
    <row r="32" spans="1:24" s="58" customFormat="1" ht="12.75" customHeight="1">
      <c r="A32" s="63" t="s">
        <v>151</v>
      </c>
      <c r="B32" s="64"/>
      <c r="C32" s="65">
        <v>23494</v>
      </c>
      <c r="D32" s="65">
        <v>2165373.306587</v>
      </c>
      <c r="E32" s="65">
        <v>3174</v>
      </c>
      <c r="F32" s="65">
        <v>1170.88998</v>
      </c>
      <c r="G32" s="65">
        <v>8094</v>
      </c>
      <c r="H32" s="65">
        <v>14194.037715</v>
      </c>
      <c r="I32" s="65">
        <v>4931</v>
      </c>
      <c r="J32" s="65">
        <v>27538.900672</v>
      </c>
      <c r="K32" s="65">
        <v>2930</v>
      </c>
      <c r="L32" s="65">
        <v>34820.300698</v>
      </c>
      <c r="M32" s="65">
        <v>1534</v>
      </c>
      <c r="N32" s="65">
        <v>36538.950481</v>
      </c>
      <c r="O32" s="65">
        <v>353</v>
      </c>
      <c r="P32" s="65">
        <v>11520.868081</v>
      </c>
      <c r="Q32" s="65">
        <v>205</v>
      </c>
      <c r="R32" s="65">
        <v>8946.79939</v>
      </c>
      <c r="S32" s="65">
        <v>773</v>
      </c>
      <c r="T32" s="65">
        <v>51081.918288</v>
      </c>
      <c r="U32" s="65">
        <v>1031</v>
      </c>
      <c r="V32" s="65">
        <v>221005.421998</v>
      </c>
      <c r="W32" s="65">
        <v>469</v>
      </c>
      <c r="X32" s="65">
        <v>1758555.219284</v>
      </c>
    </row>
    <row r="33" spans="1:24" s="58" customFormat="1" ht="12.75" customHeight="1">
      <c r="A33" s="63" t="s">
        <v>152</v>
      </c>
      <c r="B33" s="64"/>
      <c r="C33" s="65">
        <v>5057</v>
      </c>
      <c r="D33" s="65">
        <v>225508.327507</v>
      </c>
      <c r="E33" s="65">
        <v>451</v>
      </c>
      <c r="F33" s="65">
        <v>174.055251</v>
      </c>
      <c r="G33" s="65">
        <v>1560</v>
      </c>
      <c r="H33" s="65">
        <v>2761.594524</v>
      </c>
      <c r="I33" s="65">
        <v>1453</v>
      </c>
      <c r="J33" s="65">
        <v>7910.473839</v>
      </c>
      <c r="K33" s="65">
        <v>753</v>
      </c>
      <c r="L33" s="65">
        <v>8900.576788</v>
      </c>
      <c r="M33" s="65">
        <v>353</v>
      </c>
      <c r="N33" s="65">
        <v>8472.289955</v>
      </c>
      <c r="O33" s="65">
        <v>70</v>
      </c>
      <c r="P33" s="65">
        <v>2280.27906</v>
      </c>
      <c r="Q33" s="65">
        <v>50</v>
      </c>
      <c r="R33" s="65">
        <v>2156.1762</v>
      </c>
      <c r="S33" s="65">
        <v>153</v>
      </c>
      <c r="T33" s="65">
        <v>10417.59984</v>
      </c>
      <c r="U33" s="65">
        <v>158</v>
      </c>
      <c r="V33" s="65">
        <v>34041.97782</v>
      </c>
      <c r="W33" s="65">
        <v>56</v>
      </c>
      <c r="X33" s="65">
        <v>148393.30423</v>
      </c>
    </row>
    <row r="34" spans="1:24" s="58" customFormat="1" ht="12.75" customHeight="1">
      <c r="A34" s="63" t="s">
        <v>153</v>
      </c>
      <c r="B34" s="64"/>
      <c r="C34" s="65">
        <v>7030</v>
      </c>
      <c r="D34" s="65">
        <v>268167.344719</v>
      </c>
      <c r="E34" s="65">
        <v>1006</v>
      </c>
      <c r="F34" s="65">
        <v>401.083473</v>
      </c>
      <c r="G34" s="65">
        <v>2421</v>
      </c>
      <c r="H34" s="65">
        <v>4358.756886</v>
      </c>
      <c r="I34" s="65">
        <v>1557</v>
      </c>
      <c r="J34" s="65">
        <v>8685.97332</v>
      </c>
      <c r="K34" s="65">
        <v>926</v>
      </c>
      <c r="L34" s="65">
        <v>11076.271246</v>
      </c>
      <c r="M34" s="65">
        <v>481</v>
      </c>
      <c r="N34" s="65">
        <v>11361.469987</v>
      </c>
      <c r="O34" s="65">
        <v>92</v>
      </c>
      <c r="P34" s="65">
        <v>2976.83334</v>
      </c>
      <c r="Q34" s="65">
        <v>59</v>
      </c>
      <c r="R34" s="65">
        <v>2573.8556</v>
      </c>
      <c r="S34" s="65">
        <v>227</v>
      </c>
      <c r="T34" s="65">
        <v>15079.397696</v>
      </c>
      <c r="U34" s="65">
        <v>200</v>
      </c>
      <c r="V34" s="65">
        <v>39604.932691</v>
      </c>
      <c r="W34" s="65">
        <v>61</v>
      </c>
      <c r="X34" s="65">
        <v>172048.77048</v>
      </c>
    </row>
    <row r="35" spans="1:24" s="58" customFormat="1" ht="12.75" customHeight="1">
      <c r="A35" s="63" t="s">
        <v>154</v>
      </c>
      <c r="B35" s="64"/>
      <c r="C35" s="65">
        <v>2581</v>
      </c>
      <c r="D35" s="65">
        <v>74929.537993</v>
      </c>
      <c r="E35" s="65">
        <v>337</v>
      </c>
      <c r="F35" s="65">
        <v>126.615877</v>
      </c>
      <c r="G35" s="65">
        <v>920</v>
      </c>
      <c r="H35" s="65">
        <v>1687.803223</v>
      </c>
      <c r="I35" s="65">
        <v>610</v>
      </c>
      <c r="J35" s="65">
        <v>3434.044575</v>
      </c>
      <c r="K35" s="65">
        <v>302</v>
      </c>
      <c r="L35" s="65">
        <v>3582.19</v>
      </c>
      <c r="M35" s="65">
        <v>168</v>
      </c>
      <c r="N35" s="65">
        <v>4012.8</v>
      </c>
      <c r="O35" s="65">
        <v>38</v>
      </c>
      <c r="P35" s="65">
        <v>1222.172222</v>
      </c>
      <c r="Q35" s="65">
        <v>15</v>
      </c>
      <c r="R35" s="65">
        <v>645.78</v>
      </c>
      <c r="S35" s="65">
        <v>88</v>
      </c>
      <c r="T35" s="65">
        <v>5643.81272</v>
      </c>
      <c r="U35" s="65">
        <v>82</v>
      </c>
      <c r="V35" s="65">
        <v>16286.116696</v>
      </c>
      <c r="W35" s="65">
        <v>21</v>
      </c>
      <c r="X35" s="65">
        <v>38288.20268</v>
      </c>
    </row>
    <row r="36" spans="1:24" s="58" customFormat="1" ht="12.75" customHeight="1">
      <c r="A36" s="63" t="s">
        <v>155</v>
      </c>
      <c r="B36" s="64"/>
      <c r="C36" s="65">
        <v>6062</v>
      </c>
      <c r="D36" s="65">
        <v>158792.391571</v>
      </c>
      <c r="E36" s="65">
        <v>1164</v>
      </c>
      <c r="F36" s="65">
        <v>433.250268</v>
      </c>
      <c r="G36" s="65">
        <v>2412</v>
      </c>
      <c r="H36" s="65">
        <v>4217.300888</v>
      </c>
      <c r="I36" s="65">
        <v>969</v>
      </c>
      <c r="J36" s="65">
        <v>5505.652125</v>
      </c>
      <c r="K36" s="65">
        <v>612</v>
      </c>
      <c r="L36" s="65">
        <v>7374.681</v>
      </c>
      <c r="M36" s="65">
        <v>392</v>
      </c>
      <c r="N36" s="65">
        <v>9680.85606</v>
      </c>
      <c r="O36" s="65">
        <v>88</v>
      </c>
      <c r="P36" s="65">
        <v>2793.62206</v>
      </c>
      <c r="Q36" s="65">
        <v>33</v>
      </c>
      <c r="R36" s="65">
        <v>1406.22212</v>
      </c>
      <c r="S36" s="65">
        <v>148</v>
      </c>
      <c r="T36" s="65">
        <v>9439.06349</v>
      </c>
      <c r="U36" s="65">
        <v>187</v>
      </c>
      <c r="V36" s="65">
        <v>37896.41001</v>
      </c>
      <c r="W36" s="65">
        <v>57</v>
      </c>
      <c r="X36" s="65">
        <v>80045.33355</v>
      </c>
    </row>
    <row r="37" spans="1:24" s="58" customFormat="1" ht="12.75" customHeight="1">
      <c r="A37" s="63" t="s">
        <v>156</v>
      </c>
      <c r="B37" s="64"/>
      <c r="C37" s="65">
        <v>2442</v>
      </c>
      <c r="D37" s="65">
        <v>21839.189863</v>
      </c>
      <c r="E37" s="65">
        <v>537</v>
      </c>
      <c r="F37" s="65">
        <v>194.1147</v>
      </c>
      <c r="G37" s="65">
        <v>1051</v>
      </c>
      <c r="H37" s="65">
        <v>1769.050888</v>
      </c>
      <c r="I37" s="65">
        <v>478</v>
      </c>
      <c r="J37" s="65">
        <v>2599.15612</v>
      </c>
      <c r="K37" s="65">
        <v>184</v>
      </c>
      <c r="L37" s="65">
        <v>2132.93</v>
      </c>
      <c r="M37" s="65">
        <v>89</v>
      </c>
      <c r="N37" s="65">
        <v>2108.849</v>
      </c>
      <c r="O37" s="65">
        <v>17</v>
      </c>
      <c r="P37" s="65">
        <v>559.794855</v>
      </c>
      <c r="Q37" s="65">
        <v>13</v>
      </c>
      <c r="R37" s="65">
        <v>551.57</v>
      </c>
      <c r="S37" s="65">
        <v>39</v>
      </c>
      <c r="T37" s="65">
        <v>2596.76049</v>
      </c>
      <c r="U37" s="65">
        <v>28</v>
      </c>
      <c r="V37" s="65">
        <v>4545.51005</v>
      </c>
      <c r="W37" s="65">
        <v>6</v>
      </c>
      <c r="X37" s="65">
        <v>4781.45376</v>
      </c>
    </row>
    <row r="38" spans="1:24" s="58" customFormat="1" ht="12.75" customHeight="1">
      <c r="A38" s="63" t="s">
        <v>157</v>
      </c>
      <c r="B38" s="64"/>
      <c r="C38" s="65">
        <v>6075</v>
      </c>
      <c r="D38" s="65">
        <v>137747.561621</v>
      </c>
      <c r="E38" s="65">
        <v>1357</v>
      </c>
      <c r="F38" s="65">
        <v>477.348657</v>
      </c>
      <c r="G38" s="65">
        <v>2319</v>
      </c>
      <c r="H38" s="65">
        <v>3912.877603</v>
      </c>
      <c r="I38" s="65">
        <v>1055</v>
      </c>
      <c r="J38" s="65">
        <v>5872.757506</v>
      </c>
      <c r="K38" s="65">
        <v>547</v>
      </c>
      <c r="L38" s="65">
        <v>6613.143582</v>
      </c>
      <c r="M38" s="65">
        <v>291</v>
      </c>
      <c r="N38" s="65">
        <v>6947.336923</v>
      </c>
      <c r="O38" s="65">
        <v>68</v>
      </c>
      <c r="P38" s="65">
        <v>2194.41076</v>
      </c>
      <c r="Q38" s="65">
        <v>42</v>
      </c>
      <c r="R38" s="65">
        <v>1829.181592</v>
      </c>
      <c r="S38" s="65">
        <v>151</v>
      </c>
      <c r="T38" s="65">
        <v>9964.891826</v>
      </c>
      <c r="U38" s="65">
        <v>196</v>
      </c>
      <c r="V38" s="65">
        <v>42222.302527</v>
      </c>
      <c r="W38" s="65">
        <v>49</v>
      </c>
      <c r="X38" s="65">
        <v>57713.310645</v>
      </c>
    </row>
    <row r="39" spans="1:24" s="58" customFormat="1" ht="12.75" customHeight="1">
      <c r="A39" s="63" t="s">
        <v>158</v>
      </c>
      <c r="B39" s="64"/>
      <c r="C39" s="65">
        <v>15776</v>
      </c>
      <c r="D39" s="65">
        <v>374693.080771</v>
      </c>
      <c r="E39" s="65">
        <v>1964</v>
      </c>
      <c r="F39" s="65">
        <v>795.682659</v>
      </c>
      <c r="G39" s="65">
        <v>6105</v>
      </c>
      <c r="H39" s="65">
        <v>10833.153606</v>
      </c>
      <c r="I39" s="65">
        <v>3722</v>
      </c>
      <c r="J39" s="65">
        <v>20492.58182</v>
      </c>
      <c r="K39" s="65">
        <v>1854</v>
      </c>
      <c r="L39" s="65">
        <v>22078.37797</v>
      </c>
      <c r="M39" s="65">
        <v>945</v>
      </c>
      <c r="N39" s="65">
        <v>22505.387561</v>
      </c>
      <c r="O39" s="65">
        <v>221</v>
      </c>
      <c r="P39" s="65">
        <v>7221.04307</v>
      </c>
      <c r="Q39" s="65">
        <v>91</v>
      </c>
      <c r="R39" s="65">
        <v>3930.52164</v>
      </c>
      <c r="S39" s="65">
        <v>372</v>
      </c>
      <c r="T39" s="65">
        <v>24338.829402</v>
      </c>
      <c r="U39" s="65">
        <v>386</v>
      </c>
      <c r="V39" s="65">
        <v>80394.886798</v>
      </c>
      <c r="W39" s="65">
        <v>116</v>
      </c>
      <c r="X39" s="65">
        <v>182102.616245</v>
      </c>
    </row>
    <row r="40" spans="1:24" s="58" customFormat="1" ht="12.75" customHeight="1">
      <c r="A40" s="63" t="s">
        <v>159</v>
      </c>
      <c r="B40" s="64"/>
      <c r="C40" s="65">
        <v>6791</v>
      </c>
      <c r="D40" s="65">
        <v>1100549.426922</v>
      </c>
      <c r="E40" s="65">
        <v>1264</v>
      </c>
      <c r="F40" s="65">
        <v>355.343202</v>
      </c>
      <c r="G40" s="65">
        <v>2216</v>
      </c>
      <c r="H40" s="65">
        <v>3999.016294</v>
      </c>
      <c r="I40" s="65">
        <v>999</v>
      </c>
      <c r="J40" s="65">
        <v>5715.561303</v>
      </c>
      <c r="K40" s="65">
        <v>882</v>
      </c>
      <c r="L40" s="65">
        <v>10499.776039</v>
      </c>
      <c r="M40" s="65">
        <v>441</v>
      </c>
      <c r="N40" s="65">
        <v>10303.327028</v>
      </c>
      <c r="O40" s="65">
        <v>138</v>
      </c>
      <c r="P40" s="65">
        <v>4415.913063</v>
      </c>
      <c r="Q40" s="65">
        <v>80</v>
      </c>
      <c r="R40" s="65">
        <v>3523.50322</v>
      </c>
      <c r="S40" s="65">
        <v>266</v>
      </c>
      <c r="T40" s="65">
        <v>17445.202399</v>
      </c>
      <c r="U40" s="65">
        <v>316</v>
      </c>
      <c r="V40" s="65">
        <v>69309.913241</v>
      </c>
      <c r="W40" s="65">
        <v>189</v>
      </c>
      <c r="X40" s="65">
        <v>974981.871133</v>
      </c>
    </row>
    <row r="41" spans="1:24" s="58" customFormat="1" ht="12.75" customHeight="1">
      <c r="A41" s="63" t="s">
        <v>160</v>
      </c>
      <c r="B41" s="64"/>
      <c r="C41" s="65">
        <v>3513</v>
      </c>
      <c r="D41" s="65">
        <v>192463.85162</v>
      </c>
      <c r="E41" s="65">
        <v>620</v>
      </c>
      <c r="F41" s="65">
        <v>242.768888</v>
      </c>
      <c r="G41" s="65">
        <v>1439</v>
      </c>
      <c r="H41" s="65">
        <v>2482.48412</v>
      </c>
      <c r="I41" s="65">
        <v>782</v>
      </c>
      <c r="J41" s="65">
        <v>4259.755248</v>
      </c>
      <c r="K41" s="65">
        <v>364</v>
      </c>
      <c r="L41" s="65">
        <v>4209.439246</v>
      </c>
      <c r="M41" s="65">
        <v>163</v>
      </c>
      <c r="N41" s="65">
        <v>3914.460306</v>
      </c>
      <c r="O41" s="65">
        <v>30</v>
      </c>
      <c r="P41" s="65">
        <v>985.65</v>
      </c>
      <c r="Q41" s="65">
        <v>15</v>
      </c>
      <c r="R41" s="65">
        <v>629.6</v>
      </c>
      <c r="S41" s="65">
        <v>47</v>
      </c>
      <c r="T41" s="65">
        <v>2906.896</v>
      </c>
      <c r="U41" s="65">
        <v>39</v>
      </c>
      <c r="V41" s="65">
        <v>7479.189532</v>
      </c>
      <c r="W41" s="65">
        <v>14</v>
      </c>
      <c r="X41" s="65">
        <v>165353.60828</v>
      </c>
    </row>
    <row r="42" spans="1:24" s="58" customFormat="1" ht="12.75" customHeight="1">
      <c r="A42" s="66" t="s">
        <v>161</v>
      </c>
      <c r="B42" s="64"/>
      <c r="C42" s="65">
        <v>114531</v>
      </c>
      <c r="D42" s="65">
        <v>1334409.536073</v>
      </c>
      <c r="E42" s="65">
        <v>23006</v>
      </c>
      <c r="F42" s="65">
        <v>8313.299655</v>
      </c>
      <c r="G42" s="65">
        <v>50343</v>
      </c>
      <c r="H42" s="65">
        <v>90235.179922</v>
      </c>
      <c r="I42" s="65">
        <v>20493</v>
      </c>
      <c r="J42" s="65">
        <v>112989.029138</v>
      </c>
      <c r="K42" s="65">
        <v>11079</v>
      </c>
      <c r="L42" s="65">
        <v>128301.934524</v>
      </c>
      <c r="M42" s="65">
        <v>4947</v>
      </c>
      <c r="N42" s="65">
        <v>117646.37605</v>
      </c>
      <c r="O42" s="65">
        <v>962</v>
      </c>
      <c r="P42" s="65">
        <v>31075.27319</v>
      </c>
      <c r="Q42" s="65">
        <v>395</v>
      </c>
      <c r="R42" s="65">
        <v>16810.894157</v>
      </c>
      <c r="S42" s="65">
        <v>1511</v>
      </c>
      <c r="T42" s="65">
        <v>95407.460384</v>
      </c>
      <c r="U42" s="65">
        <v>1533</v>
      </c>
      <c r="V42" s="65">
        <v>268604.360142</v>
      </c>
      <c r="W42" s="65">
        <v>262</v>
      </c>
      <c r="X42" s="65">
        <v>465025.728911</v>
      </c>
    </row>
    <row r="43" spans="1:24" s="58" customFormat="1" ht="12.75" customHeight="1">
      <c r="A43" s="63" t="s">
        <v>162</v>
      </c>
      <c r="B43" s="64"/>
      <c r="C43" s="65">
        <v>97584</v>
      </c>
      <c r="D43" s="65">
        <v>1034408.768764</v>
      </c>
      <c r="E43" s="65">
        <v>21837</v>
      </c>
      <c r="F43" s="65">
        <v>8075.654293</v>
      </c>
      <c r="G43" s="65">
        <v>38585</v>
      </c>
      <c r="H43" s="65">
        <v>64148.181187</v>
      </c>
      <c r="I43" s="65">
        <v>23995</v>
      </c>
      <c r="J43" s="65">
        <v>130387.554507</v>
      </c>
      <c r="K43" s="65">
        <v>7898</v>
      </c>
      <c r="L43" s="65">
        <v>93065.533716</v>
      </c>
      <c r="M43" s="65">
        <v>2959</v>
      </c>
      <c r="N43" s="65">
        <v>69603.076445</v>
      </c>
      <c r="O43" s="65">
        <v>534</v>
      </c>
      <c r="P43" s="65">
        <v>17381.727286</v>
      </c>
      <c r="Q43" s="65">
        <v>275</v>
      </c>
      <c r="R43" s="65">
        <v>11733.761406</v>
      </c>
      <c r="S43" s="65">
        <v>817</v>
      </c>
      <c r="T43" s="65">
        <v>53564.545342</v>
      </c>
      <c r="U43" s="65">
        <v>550</v>
      </c>
      <c r="V43" s="65">
        <v>106533.448855</v>
      </c>
      <c r="W43" s="65">
        <v>134</v>
      </c>
      <c r="X43" s="65">
        <v>479915.285727</v>
      </c>
    </row>
    <row r="44" spans="1:24" s="58" customFormat="1" ht="12.75" customHeight="1">
      <c r="A44" s="63" t="s">
        <v>163</v>
      </c>
      <c r="B44" s="64"/>
      <c r="C44" s="65">
        <v>16389</v>
      </c>
      <c r="D44" s="65">
        <v>1006397.192621</v>
      </c>
      <c r="E44" s="65">
        <v>1749</v>
      </c>
      <c r="F44" s="65">
        <v>581.256608</v>
      </c>
      <c r="G44" s="65">
        <v>3997</v>
      </c>
      <c r="H44" s="65">
        <v>8518.037746</v>
      </c>
      <c r="I44" s="65">
        <v>4339</v>
      </c>
      <c r="J44" s="65">
        <v>26122.15219</v>
      </c>
      <c r="K44" s="65">
        <v>2118</v>
      </c>
      <c r="L44" s="65">
        <v>25803.891101</v>
      </c>
      <c r="M44" s="65">
        <v>2158</v>
      </c>
      <c r="N44" s="65">
        <v>53731.971798</v>
      </c>
      <c r="O44" s="65">
        <v>732</v>
      </c>
      <c r="P44" s="65">
        <v>22671.828045</v>
      </c>
      <c r="Q44" s="65">
        <v>108</v>
      </c>
      <c r="R44" s="65">
        <v>4671.09209</v>
      </c>
      <c r="S44" s="65">
        <v>553</v>
      </c>
      <c r="T44" s="65">
        <v>32914.264375</v>
      </c>
      <c r="U44" s="65">
        <v>398</v>
      </c>
      <c r="V44" s="65">
        <v>78580.421684</v>
      </c>
      <c r="W44" s="65">
        <v>237</v>
      </c>
      <c r="X44" s="65">
        <v>752802.276984</v>
      </c>
    </row>
    <row r="45" spans="1:24" s="58" customFormat="1" ht="12.75" customHeight="1">
      <c r="A45" s="63" t="s">
        <v>164</v>
      </c>
      <c r="B45" s="64"/>
      <c r="C45" s="65">
        <v>7417</v>
      </c>
      <c r="D45" s="65">
        <v>65708.182422</v>
      </c>
      <c r="E45" s="65">
        <v>2173</v>
      </c>
      <c r="F45" s="65">
        <v>742.491377</v>
      </c>
      <c r="G45" s="65">
        <v>2648</v>
      </c>
      <c r="H45" s="65">
        <v>4852.890052</v>
      </c>
      <c r="I45" s="65">
        <v>1415</v>
      </c>
      <c r="J45" s="65">
        <v>8095.008786</v>
      </c>
      <c r="K45" s="65">
        <v>617</v>
      </c>
      <c r="L45" s="65">
        <v>7569.837508</v>
      </c>
      <c r="M45" s="65">
        <v>305</v>
      </c>
      <c r="N45" s="65">
        <v>7347.915393</v>
      </c>
      <c r="O45" s="65">
        <v>44</v>
      </c>
      <c r="P45" s="65">
        <v>1412.78922</v>
      </c>
      <c r="Q45" s="65">
        <v>33</v>
      </c>
      <c r="R45" s="65">
        <v>1397.90003</v>
      </c>
      <c r="S45" s="65">
        <v>90</v>
      </c>
      <c r="T45" s="65">
        <v>5691.38082</v>
      </c>
      <c r="U45" s="65">
        <v>82</v>
      </c>
      <c r="V45" s="65">
        <v>15132.588916</v>
      </c>
      <c r="W45" s="65">
        <v>10</v>
      </c>
      <c r="X45" s="65">
        <v>13465.38032</v>
      </c>
    </row>
    <row r="46" spans="1:24" s="58" customFormat="1" ht="12.75" customHeight="1">
      <c r="A46" s="66" t="s">
        <v>165</v>
      </c>
      <c r="B46" s="64"/>
      <c r="C46" s="65">
        <v>26984</v>
      </c>
      <c r="D46" s="65">
        <v>547327.277232</v>
      </c>
      <c r="E46" s="65">
        <v>8189</v>
      </c>
      <c r="F46" s="65">
        <v>2713.057041</v>
      </c>
      <c r="G46" s="65">
        <v>10585</v>
      </c>
      <c r="H46" s="65">
        <v>17490.856158</v>
      </c>
      <c r="I46" s="65">
        <v>4236</v>
      </c>
      <c r="J46" s="65">
        <v>23697.735648</v>
      </c>
      <c r="K46" s="65">
        <v>2017</v>
      </c>
      <c r="L46" s="65">
        <v>23666.515528</v>
      </c>
      <c r="M46" s="65">
        <v>764</v>
      </c>
      <c r="N46" s="65">
        <v>18031.166557</v>
      </c>
      <c r="O46" s="65">
        <v>219</v>
      </c>
      <c r="P46" s="65">
        <v>7090.82679</v>
      </c>
      <c r="Q46" s="65">
        <v>107</v>
      </c>
      <c r="R46" s="65">
        <v>4675.234761</v>
      </c>
      <c r="S46" s="65">
        <v>402</v>
      </c>
      <c r="T46" s="65">
        <v>25674.983262</v>
      </c>
      <c r="U46" s="65">
        <v>348</v>
      </c>
      <c r="V46" s="65">
        <v>71002.422526</v>
      </c>
      <c r="W46" s="65">
        <v>117</v>
      </c>
      <c r="X46" s="65">
        <v>353284.478961</v>
      </c>
    </row>
    <row r="47" spans="1:24" s="58" customFormat="1" ht="12.75" customHeight="1">
      <c r="A47" s="63" t="s">
        <v>166</v>
      </c>
      <c r="B47" s="64"/>
      <c r="C47" s="65">
        <v>54788</v>
      </c>
      <c r="D47" s="65">
        <v>8734651.591561</v>
      </c>
      <c r="E47" s="65">
        <v>10475</v>
      </c>
      <c r="F47" s="65">
        <v>3359.623231</v>
      </c>
      <c r="G47" s="65">
        <v>14116</v>
      </c>
      <c r="H47" s="65">
        <v>25285.717961</v>
      </c>
      <c r="I47" s="65">
        <v>7748</v>
      </c>
      <c r="J47" s="65">
        <v>46331.176513</v>
      </c>
      <c r="K47" s="65">
        <v>7374</v>
      </c>
      <c r="L47" s="65">
        <v>92645.458293</v>
      </c>
      <c r="M47" s="65">
        <v>6210</v>
      </c>
      <c r="N47" s="65">
        <v>153745.93493</v>
      </c>
      <c r="O47" s="65">
        <v>883</v>
      </c>
      <c r="P47" s="65">
        <v>29424.482309</v>
      </c>
      <c r="Q47" s="65">
        <v>704</v>
      </c>
      <c r="R47" s="65">
        <v>30946.646602</v>
      </c>
      <c r="S47" s="65">
        <v>2832</v>
      </c>
      <c r="T47" s="65">
        <v>189775.297434</v>
      </c>
      <c r="U47" s="65">
        <v>3333</v>
      </c>
      <c r="V47" s="65">
        <v>694934.339373</v>
      </c>
      <c r="W47" s="65">
        <v>1113</v>
      </c>
      <c r="X47" s="65">
        <v>7468202.914915</v>
      </c>
    </row>
    <row r="48" spans="1:24" s="58" customFormat="1" ht="12.75" customHeight="1">
      <c r="A48" s="63" t="s">
        <v>167</v>
      </c>
      <c r="B48" s="64"/>
      <c r="C48" s="65">
        <v>38323</v>
      </c>
      <c r="D48" s="65">
        <v>1450386.4915</v>
      </c>
      <c r="E48" s="65">
        <v>5531</v>
      </c>
      <c r="F48" s="65">
        <v>2077.977558</v>
      </c>
      <c r="G48" s="65">
        <v>10112</v>
      </c>
      <c r="H48" s="65">
        <v>18031.226238</v>
      </c>
      <c r="I48" s="65">
        <v>5512</v>
      </c>
      <c r="J48" s="65">
        <v>31836.57966</v>
      </c>
      <c r="K48" s="65">
        <v>6338</v>
      </c>
      <c r="L48" s="65">
        <v>77093.573279</v>
      </c>
      <c r="M48" s="65">
        <v>5277</v>
      </c>
      <c r="N48" s="65">
        <v>127396.040533</v>
      </c>
      <c r="O48" s="65">
        <v>1050</v>
      </c>
      <c r="P48" s="65">
        <v>34105.236489</v>
      </c>
      <c r="Q48" s="65">
        <v>391</v>
      </c>
      <c r="R48" s="65">
        <v>16783.551031</v>
      </c>
      <c r="S48" s="65">
        <v>1917</v>
      </c>
      <c r="T48" s="65">
        <v>122486.029807</v>
      </c>
      <c r="U48" s="65">
        <v>1774</v>
      </c>
      <c r="V48" s="65">
        <v>344606.640987</v>
      </c>
      <c r="W48" s="65">
        <v>421</v>
      </c>
      <c r="X48" s="65">
        <v>675969.635918</v>
      </c>
    </row>
    <row r="49" spans="1:24" s="58" customFormat="1" ht="12.75" customHeight="1">
      <c r="A49" s="63" t="s">
        <v>168</v>
      </c>
      <c r="B49" s="64"/>
      <c r="C49" s="65">
        <v>94475</v>
      </c>
      <c r="D49" s="65">
        <v>1179447.255556</v>
      </c>
      <c r="E49" s="65">
        <v>30214</v>
      </c>
      <c r="F49" s="65">
        <v>10104.622993</v>
      </c>
      <c r="G49" s="65">
        <v>38426</v>
      </c>
      <c r="H49" s="65">
        <v>63503.615313</v>
      </c>
      <c r="I49" s="65">
        <v>12863</v>
      </c>
      <c r="J49" s="65">
        <v>72363.802358</v>
      </c>
      <c r="K49" s="65">
        <v>6314</v>
      </c>
      <c r="L49" s="65">
        <v>74280.183892</v>
      </c>
      <c r="M49" s="65">
        <v>2938</v>
      </c>
      <c r="N49" s="65">
        <v>70229.517336</v>
      </c>
      <c r="O49" s="65">
        <v>805</v>
      </c>
      <c r="P49" s="65">
        <v>25943.293936</v>
      </c>
      <c r="Q49" s="65">
        <v>294</v>
      </c>
      <c r="R49" s="65">
        <v>12611.309179</v>
      </c>
      <c r="S49" s="65">
        <v>1169</v>
      </c>
      <c r="T49" s="65">
        <v>76260.967855</v>
      </c>
      <c r="U49" s="65">
        <v>1123</v>
      </c>
      <c r="V49" s="65">
        <v>227334.564995</v>
      </c>
      <c r="W49" s="65">
        <v>329</v>
      </c>
      <c r="X49" s="65">
        <v>546815.377699</v>
      </c>
    </row>
    <row r="50" spans="1:24" s="58" customFormat="1" ht="12.75" customHeight="1">
      <c r="A50" s="63" t="s">
        <v>169</v>
      </c>
      <c r="B50" s="64"/>
      <c r="C50" s="65">
        <v>22275</v>
      </c>
      <c r="D50" s="65">
        <v>360069.936753</v>
      </c>
      <c r="E50" s="65">
        <v>4915</v>
      </c>
      <c r="F50" s="65">
        <v>1678.824073</v>
      </c>
      <c r="G50" s="65">
        <v>7393</v>
      </c>
      <c r="H50" s="65">
        <v>13518.700993</v>
      </c>
      <c r="I50" s="65">
        <v>5938</v>
      </c>
      <c r="J50" s="65">
        <v>34409.046685</v>
      </c>
      <c r="K50" s="65">
        <v>2012</v>
      </c>
      <c r="L50" s="65">
        <v>23288.937427</v>
      </c>
      <c r="M50" s="65">
        <v>633</v>
      </c>
      <c r="N50" s="65">
        <v>15041.835514</v>
      </c>
      <c r="O50" s="65">
        <v>213</v>
      </c>
      <c r="P50" s="65">
        <v>6882.864608</v>
      </c>
      <c r="Q50" s="65">
        <v>629</v>
      </c>
      <c r="R50" s="65">
        <v>25387.17934</v>
      </c>
      <c r="S50" s="65">
        <v>254</v>
      </c>
      <c r="T50" s="65">
        <v>15881.81564</v>
      </c>
      <c r="U50" s="65">
        <v>227</v>
      </c>
      <c r="V50" s="65">
        <v>41326.473523</v>
      </c>
      <c r="W50" s="65">
        <v>61</v>
      </c>
      <c r="X50" s="65">
        <v>182654.25895</v>
      </c>
    </row>
    <row r="51" spans="1:24" s="58" customFormat="1" ht="12.75" customHeight="1">
      <c r="A51" s="63" t="s">
        <v>170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171</v>
      </c>
      <c r="B52" s="64"/>
      <c r="C52" s="65">
        <v>428</v>
      </c>
      <c r="D52" s="65">
        <v>2735.512922</v>
      </c>
      <c r="E52" s="65">
        <v>175</v>
      </c>
      <c r="F52" s="65">
        <v>52.417666</v>
      </c>
      <c r="G52" s="65">
        <v>158</v>
      </c>
      <c r="H52" s="65">
        <v>290.33523</v>
      </c>
      <c r="I52" s="65">
        <v>59</v>
      </c>
      <c r="J52" s="65">
        <v>327.42</v>
      </c>
      <c r="K52" s="65">
        <v>20</v>
      </c>
      <c r="L52" s="65">
        <v>256.634</v>
      </c>
      <c r="M52" s="65">
        <v>12</v>
      </c>
      <c r="N52" s="65">
        <v>298.3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172</v>
      </c>
      <c r="B53" s="64"/>
      <c r="C53" s="65">
        <v>56</v>
      </c>
      <c r="D53" s="65">
        <v>262.75</v>
      </c>
      <c r="E53" s="65">
        <v>3</v>
      </c>
      <c r="F53" s="65">
        <v>1.45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173</v>
      </c>
      <c r="B54" s="64"/>
      <c r="C54" s="65">
        <v>3141</v>
      </c>
      <c r="D54" s="65">
        <v>78526.635038</v>
      </c>
      <c r="E54" s="65">
        <v>1065</v>
      </c>
      <c r="F54" s="65">
        <v>333.886948</v>
      </c>
      <c r="G54" s="65">
        <v>1081</v>
      </c>
      <c r="H54" s="65">
        <v>1880.417142</v>
      </c>
      <c r="I54" s="65">
        <v>416</v>
      </c>
      <c r="J54" s="65">
        <v>2367.413705</v>
      </c>
      <c r="K54" s="65">
        <v>247</v>
      </c>
      <c r="L54" s="65">
        <v>3052.443953</v>
      </c>
      <c r="M54" s="65">
        <v>130</v>
      </c>
      <c r="N54" s="65">
        <v>3190.34762</v>
      </c>
      <c r="O54" s="65">
        <v>28</v>
      </c>
      <c r="P54" s="65">
        <v>934.41715</v>
      </c>
      <c r="Q54" s="65">
        <v>19</v>
      </c>
      <c r="R54" s="65">
        <v>843.205</v>
      </c>
      <c r="S54" s="65">
        <v>64</v>
      </c>
      <c r="T54" s="65">
        <v>4247.34758</v>
      </c>
      <c r="U54" s="65">
        <v>64</v>
      </c>
      <c r="V54" s="65">
        <v>13325.03833</v>
      </c>
      <c r="W54" s="65">
        <v>27</v>
      </c>
      <c r="X54" s="65">
        <v>48352.11761</v>
      </c>
    </row>
    <row r="55" spans="1:24" s="58" customFormat="1" ht="12.75" customHeight="1">
      <c r="A55" s="63" t="s">
        <v>174</v>
      </c>
      <c r="B55" s="64"/>
      <c r="C55" s="65">
        <v>13751</v>
      </c>
      <c r="D55" s="65">
        <v>145725.557855</v>
      </c>
      <c r="E55" s="65">
        <v>4058</v>
      </c>
      <c r="F55" s="65">
        <v>1496.264994</v>
      </c>
      <c r="G55" s="65">
        <v>5461</v>
      </c>
      <c r="H55" s="65">
        <v>8986.236599</v>
      </c>
      <c r="I55" s="65">
        <v>2223</v>
      </c>
      <c r="J55" s="65">
        <v>12464.996375</v>
      </c>
      <c r="K55" s="65">
        <v>1162</v>
      </c>
      <c r="L55" s="65">
        <v>13628.969524</v>
      </c>
      <c r="M55" s="65">
        <v>417</v>
      </c>
      <c r="N55" s="65">
        <v>9882.958526</v>
      </c>
      <c r="O55" s="65">
        <v>87</v>
      </c>
      <c r="P55" s="65">
        <v>2840.78082</v>
      </c>
      <c r="Q55" s="65">
        <v>45</v>
      </c>
      <c r="R55" s="65">
        <v>1923.77968</v>
      </c>
      <c r="S55" s="65">
        <v>131</v>
      </c>
      <c r="T55" s="65">
        <v>8521.326891</v>
      </c>
      <c r="U55" s="65">
        <v>131</v>
      </c>
      <c r="V55" s="65">
        <v>24426.219796</v>
      </c>
      <c r="W55" s="65">
        <v>36</v>
      </c>
      <c r="X55" s="65">
        <v>61554.02465</v>
      </c>
    </row>
    <row r="56" spans="1:24" s="58" customFormat="1" ht="12.75" customHeight="1">
      <c r="A56" s="63" t="s">
        <v>175</v>
      </c>
      <c r="B56" s="64"/>
      <c r="C56" s="65">
        <v>20695</v>
      </c>
      <c r="D56" s="65">
        <v>188694.414589</v>
      </c>
      <c r="E56" s="65">
        <v>5103</v>
      </c>
      <c r="F56" s="65">
        <v>1831.992809</v>
      </c>
      <c r="G56" s="65">
        <v>9125</v>
      </c>
      <c r="H56" s="65">
        <v>14642.460207</v>
      </c>
      <c r="I56" s="65">
        <v>3529</v>
      </c>
      <c r="J56" s="65">
        <v>19386.9555</v>
      </c>
      <c r="K56" s="65">
        <v>1518</v>
      </c>
      <c r="L56" s="65">
        <v>18055.95011</v>
      </c>
      <c r="M56" s="65">
        <v>682</v>
      </c>
      <c r="N56" s="65">
        <v>16348.063706</v>
      </c>
      <c r="O56" s="65">
        <v>151</v>
      </c>
      <c r="P56" s="65">
        <v>4924.424168</v>
      </c>
      <c r="Q56" s="65">
        <v>66</v>
      </c>
      <c r="R56" s="65">
        <v>2777.5294</v>
      </c>
      <c r="S56" s="65">
        <v>271</v>
      </c>
      <c r="T56" s="65">
        <v>17892.837489</v>
      </c>
      <c r="U56" s="65">
        <v>209</v>
      </c>
      <c r="V56" s="65">
        <v>39520.05175</v>
      </c>
      <c r="W56" s="65">
        <v>41</v>
      </c>
      <c r="X56" s="65">
        <v>53314.14945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中華民國111年05月20日編製</v>
      </c>
    </row>
    <row r="58" spans="12:24" ht="16.5" customHeight="1">
      <c r="L58" s="52" t="s">
        <v>68</v>
      </c>
      <c r="X58" s="69" t="s">
        <v>69</v>
      </c>
    </row>
    <row r="59" spans="1:24" ht="15">
      <c r="A59" s="70" t="s">
        <v>70</v>
      </c>
      <c r="B59" s="7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177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73</v>
      </c>
      <c r="B61" s="70" t="s">
        <v>178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7" t="s">
        <v>179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180</v>
      </c>
    </row>
    <row r="3" spans="1:18" s="84" customFormat="1" ht="19.5" customHeight="1">
      <c r="A3" s="240" t="s">
        <v>181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4" t="str">
        <f>'2491-00-01'!H5</f>
        <v>中華民國111年04月底</v>
      </c>
      <c r="H5" s="234"/>
      <c r="I5" s="234"/>
      <c r="J5" s="234"/>
      <c r="K5" s="234"/>
      <c r="L5" s="234"/>
      <c r="M5" s="234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182</v>
      </c>
      <c r="D6" s="241"/>
      <c r="E6" s="241" t="s">
        <v>183</v>
      </c>
      <c r="F6" s="241"/>
      <c r="G6" s="241" t="s">
        <v>184</v>
      </c>
      <c r="H6" s="241"/>
      <c r="I6" s="241" t="s">
        <v>185</v>
      </c>
      <c r="J6" s="241"/>
      <c r="K6" s="241" t="s">
        <v>186</v>
      </c>
      <c r="L6" s="241"/>
      <c r="M6" s="242" t="s">
        <v>187</v>
      </c>
      <c r="N6" s="242"/>
      <c r="O6" s="243" t="s">
        <v>188</v>
      </c>
      <c r="P6" s="243"/>
      <c r="Q6" s="244" t="s">
        <v>189</v>
      </c>
      <c r="R6" s="242" t="s">
        <v>190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742774</v>
      </c>
      <c r="D9" s="92">
        <v>26693742.053139</v>
      </c>
      <c r="E9" s="92">
        <v>7</v>
      </c>
      <c r="F9" s="92">
        <v>114.65</v>
      </c>
      <c r="G9" s="92">
        <v>5</v>
      </c>
      <c r="H9" s="92">
        <v>13.6572</v>
      </c>
      <c r="I9" s="92">
        <v>557337</v>
      </c>
      <c r="J9" s="92">
        <v>2892066.363588</v>
      </c>
      <c r="K9" s="92">
        <v>179738</v>
      </c>
      <c r="L9" s="92">
        <v>23574728.65619</v>
      </c>
      <c r="M9" s="92">
        <v>5643</v>
      </c>
      <c r="N9" s="92">
        <v>220578.046281</v>
      </c>
      <c r="O9" s="92">
        <v>44</v>
      </c>
      <c r="P9" s="92">
        <v>6240.67988</v>
      </c>
      <c r="Q9" s="92">
        <v>4930</v>
      </c>
      <c r="R9" s="92">
        <v>111</v>
      </c>
    </row>
    <row r="10" spans="1:18" s="88" customFormat="1" ht="15.75" customHeight="1">
      <c r="A10" s="219" t="s">
        <v>40</v>
      </c>
      <c r="B10" s="219"/>
      <c r="C10" s="92">
        <v>741129</v>
      </c>
      <c r="D10" s="92">
        <v>26667610.313111</v>
      </c>
      <c r="E10" s="92">
        <v>7</v>
      </c>
      <c r="F10" s="92">
        <v>114.65</v>
      </c>
      <c r="G10" s="92">
        <v>5</v>
      </c>
      <c r="H10" s="92">
        <v>13.6572</v>
      </c>
      <c r="I10" s="92">
        <v>556071</v>
      </c>
      <c r="J10" s="92">
        <v>2884880.20771</v>
      </c>
      <c r="K10" s="92">
        <v>179359</v>
      </c>
      <c r="L10" s="92">
        <v>23555783.07204</v>
      </c>
      <c r="M10" s="92">
        <v>5643</v>
      </c>
      <c r="N10" s="92">
        <v>220578.046281</v>
      </c>
      <c r="O10" s="92">
        <v>44</v>
      </c>
      <c r="P10" s="92">
        <v>6240.67988</v>
      </c>
      <c r="Q10" s="92">
        <v>4930</v>
      </c>
      <c r="R10" s="92">
        <v>111</v>
      </c>
    </row>
    <row r="11" spans="1:18" s="88" customFormat="1" ht="15.75" customHeight="1">
      <c r="A11" s="220" t="s">
        <v>41</v>
      </c>
      <c r="B11" s="220"/>
      <c r="C11" s="92">
        <v>143509</v>
      </c>
      <c r="D11" s="92">
        <v>2551303.159707</v>
      </c>
      <c r="E11" s="92">
        <v>1</v>
      </c>
      <c r="F11" s="92">
        <v>11.75</v>
      </c>
      <c r="G11" s="92">
        <v>0</v>
      </c>
      <c r="H11" s="92">
        <v>0</v>
      </c>
      <c r="I11" s="92">
        <v>113419</v>
      </c>
      <c r="J11" s="92">
        <v>505086.953726</v>
      </c>
      <c r="K11" s="92">
        <v>29453</v>
      </c>
      <c r="L11" s="92">
        <v>2027373.054735</v>
      </c>
      <c r="M11" s="92">
        <v>631</v>
      </c>
      <c r="N11" s="92">
        <v>18809.901246</v>
      </c>
      <c r="O11" s="92">
        <v>5</v>
      </c>
      <c r="P11" s="92">
        <v>21.5</v>
      </c>
      <c r="Q11" s="92">
        <v>418</v>
      </c>
      <c r="R11" s="92">
        <v>28</v>
      </c>
    </row>
    <row r="12" spans="1:18" s="88" customFormat="1" ht="15.75" customHeight="1">
      <c r="A12" s="220" t="s">
        <v>42</v>
      </c>
      <c r="B12" s="220"/>
      <c r="C12" s="92">
        <v>176469</v>
      </c>
      <c r="D12" s="92">
        <v>13763394.559297</v>
      </c>
      <c r="E12" s="92">
        <v>2</v>
      </c>
      <c r="F12" s="92">
        <v>60</v>
      </c>
      <c r="G12" s="92">
        <v>2</v>
      </c>
      <c r="H12" s="92">
        <v>6.1</v>
      </c>
      <c r="I12" s="92">
        <v>115590</v>
      </c>
      <c r="J12" s="92">
        <v>811770.10263</v>
      </c>
      <c r="K12" s="92">
        <v>57105</v>
      </c>
      <c r="L12" s="92">
        <v>12780512.113991</v>
      </c>
      <c r="M12" s="92">
        <v>3740</v>
      </c>
      <c r="N12" s="92">
        <v>164980.862796</v>
      </c>
      <c r="O12" s="92">
        <v>30</v>
      </c>
      <c r="P12" s="92">
        <v>6065.37988</v>
      </c>
      <c r="Q12" s="92">
        <v>3166</v>
      </c>
      <c r="R12" s="92">
        <v>40</v>
      </c>
    </row>
    <row r="13" spans="1:18" s="88" customFormat="1" ht="15.75" customHeight="1">
      <c r="A13" s="220" t="s">
        <v>43</v>
      </c>
      <c r="B13" s="220"/>
      <c r="C13" s="92">
        <v>66749</v>
      </c>
      <c r="D13" s="92">
        <v>1657402.667916</v>
      </c>
      <c r="E13" s="92">
        <v>0</v>
      </c>
      <c r="F13" s="92">
        <v>0</v>
      </c>
      <c r="G13" s="92">
        <v>0</v>
      </c>
      <c r="H13" s="92">
        <v>0</v>
      </c>
      <c r="I13" s="92">
        <v>52020</v>
      </c>
      <c r="J13" s="92">
        <v>253483.455194</v>
      </c>
      <c r="K13" s="92">
        <v>14526</v>
      </c>
      <c r="L13" s="92">
        <v>1394660.057693</v>
      </c>
      <c r="M13" s="92">
        <v>198</v>
      </c>
      <c r="N13" s="92">
        <v>9223.355029</v>
      </c>
      <c r="O13" s="92">
        <v>5</v>
      </c>
      <c r="P13" s="92">
        <v>35.8</v>
      </c>
      <c r="Q13" s="92">
        <v>169</v>
      </c>
      <c r="R13" s="92">
        <v>14</v>
      </c>
    </row>
    <row r="14" spans="1:18" s="88" customFormat="1" ht="15.75" customHeight="1">
      <c r="A14" s="220" t="s">
        <v>44</v>
      </c>
      <c r="B14" s="220"/>
      <c r="C14" s="92">
        <v>111463</v>
      </c>
      <c r="D14" s="92">
        <v>2025905.046973</v>
      </c>
      <c r="E14" s="92">
        <v>0</v>
      </c>
      <c r="F14" s="92">
        <v>0</v>
      </c>
      <c r="G14" s="92">
        <v>1</v>
      </c>
      <c r="H14" s="92">
        <v>1.8072</v>
      </c>
      <c r="I14" s="92">
        <v>85843</v>
      </c>
      <c r="J14" s="92">
        <v>380223.293559</v>
      </c>
      <c r="K14" s="92">
        <v>25163</v>
      </c>
      <c r="L14" s="92">
        <v>1636092.323685</v>
      </c>
      <c r="M14" s="92">
        <v>456</v>
      </c>
      <c r="N14" s="92">
        <v>9587.622529</v>
      </c>
      <c r="O14" s="92">
        <v>0</v>
      </c>
      <c r="P14" s="92">
        <v>0</v>
      </c>
      <c r="Q14" s="92">
        <v>574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41853</v>
      </c>
      <c r="D15" s="92">
        <v>1016610.692465</v>
      </c>
      <c r="E15" s="92">
        <v>0</v>
      </c>
      <c r="F15" s="92">
        <v>0</v>
      </c>
      <c r="G15" s="92">
        <v>0</v>
      </c>
      <c r="H15" s="92">
        <v>0</v>
      </c>
      <c r="I15" s="92">
        <v>32081</v>
      </c>
      <c r="J15" s="92">
        <v>166142.156433</v>
      </c>
      <c r="K15" s="92">
        <v>9683</v>
      </c>
      <c r="L15" s="92">
        <v>849180.772849</v>
      </c>
      <c r="M15" s="92">
        <v>89</v>
      </c>
      <c r="N15" s="92">
        <v>1287.763183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83353</v>
      </c>
      <c r="D16" s="92">
        <v>2196661.023729</v>
      </c>
      <c r="E16" s="92">
        <v>1</v>
      </c>
      <c r="F16" s="92">
        <v>25</v>
      </c>
      <c r="G16" s="92">
        <v>2</v>
      </c>
      <c r="H16" s="92">
        <v>5.75</v>
      </c>
      <c r="I16" s="92">
        <v>66550</v>
      </c>
      <c r="J16" s="92">
        <v>315386.707042</v>
      </c>
      <c r="K16" s="92">
        <v>16594</v>
      </c>
      <c r="L16" s="92">
        <v>1878803.169489</v>
      </c>
      <c r="M16" s="92">
        <v>205</v>
      </c>
      <c r="N16" s="92">
        <v>2368.397198</v>
      </c>
      <c r="O16" s="92">
        <v>1</v>
      </c>
      <c r="P16" s="92">
        <v>72</v>
      </c>
      <c r="Q16" s="92">
        <v>255</v>
      </c>
      <c r="R16" s="92">
        <v>7</v>
      </c>
    </row>
    <row r="17" spans="1:18" s="88" customFormat="1" ht="15.75" customHeight="1">
      <c r="A17" s="220" t="s">
        <v>47</v>
      </c>
      <c r="B17" s="220"/>
      <c r="C17" s="92">
        <v>6869</v>
      </c>
      <c r="D17" s="92">
        <v>96158.574161</v>
      </c>
      <c r="E17" s="92">
        <v>1</v>
      </c>
      <c r="F17" s="92">
        <v>16.68</v>
      </c>
      <c r="G17" s="92">
        <v>0</v>
      </c>
      <c r="H17" s="92">
        <v>0</v>
      </c>
      <c r="I17" s="92">
        <v>5448</v>
      </c>
      <c r="J17" s="92">
        <v>31415.884757</v>
      </c>
      <c r="K17" s="92">
        <v>1410</v>
      </c>
      <c r="L17" s="92">
        <v>64580.209404</v>
      </c>
      <c r="M17" s="92">
        <v>10</v>
      </c>
      <c r="N17" s="92">
        <v>145.8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14780</v>
      </c>
      <c r="D18" s="92">
        <v>576371.084376</v>
      </c>
      <c r="E18" s="92">
        <v>0</v>
      </c>
      <c r="F18" s="92">
        <v>0</v>
      </c>
      <c r="G18" s="92">
        <v>0</v>
      </c>
      <c r="H18" s="92">
        <v>0</v>
      </c>
      <c r="I18" s="92">
        <v>10349</v>
      </c>
      <c r="J18" s="92">
        <v>52002.737098</v>
      </c>
      <c r="K18" s="92">
        <v>4288</v>
      </c>
      <c r="L18" s="92">
        <v>521060.14168</v>
      </c>
      <c r="M18" s="92">
        <v>141</v>
      </c>
      <c r="N18" s="92">
        <v>3262.705598</v>
      </c>
      <c r="O18" s="92">
        <v>2</v>
      </c>
      <c r="P18" s="92">
        <v>45.5</v>
      </c>
      <c r="Q18" s="92">
        <v>78</v>
      </c>
      <c r="R18" s="92">
        <v>2</v>
      </c>
    </row>
    <row r="19" spans="1:18" s="88" customFormat="1" ht="15.75" customHeight="1">
      <c r="A19" s="220" t="s">
        <v>49</v>
      </c>
      <c r="B19" s="220"/>
      <c r="C19" s="92">
        <v>8132</v>
      </c>
      <c r="D19" s="92">
        <v>308748.741142</v>
      </c>
      <c r="E19" s="92">
        <v>0</v>
      </c>
      <c r="F19" s="92">
        <v>0</v>
      </c>
      <c r="G19" s="92">
        <v>0</v>
      </c>
      <c r="H19" s="92">
        <v>0</v>
      </c>
      <c r="I19" s="92">
        <v>6192</v>
      </c>
      <c r="J19" s="92">
        <v>28855.802848</v>
      </c>
      <c r="K19" s="92">
        <v>1934</v>
      </c>
      <c r="L19" s="92">
        <v>279003.314394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29203</v>
      </c>
      <c r="D20" s="92">
        <v>559411.193319</v>
      </c>
      <c r="E20" s="92">
        <v>1</v>
      </c>
      <c r="F20" s="92">
        <v>0.02</v>
      </c>
      <c r="G20" s="92">
        <v>0</v>
      </c>
      <c r="H20" s="92">
        <v>0</v>
      </c>
      <c r="I20" s="92">
        <v>22512</v>
      </c>
      <c r="J20" s="92">
        <v>97529.584351</v>
      </c>
      <c r="K20" s="92">
        <v>6654</v>
      </c>
      <c r="L20" s="92">
        <v>460777.275714</v>
      </c>
      <c r="M20" s="92">
        <v>36</v>
      </c>
      <c r="N20" s="92">
        <v>1104.313254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5850</v>
      </c>
      <c r="D21" s="92">
        <v>108090.734851</v>
      </c>
      <c r="E21" s="92">
        <v>0</v>
      </c>
      <c r="F21" s="92">
        <v>0</v>
      </c>
      <c r="G21" s="92">
        <v>0</v>
      </c>
      <c r="H21" s="92">
        <v>0</v>
      </c>
      <c r="I21" s="92">
        <v>4530</v>
      </c>
      <c r="J21" s="92">
        <v>21093.65612</v>
      </c>
      <c r="K21" s="92">
        <v>1314</v>
      </c>
      <c r="L21" s="92">
        <v>86932.913731</v>
      </c>
      <c r="M21" s="92">
        <v>6</v>
      </c>
      <c r="N21" s="92">
        <v>64.165</v>
      </c>
      <c r="O21" s="92">
        <v>0</v>
      </c>
      <c r="P21" s="92">
        <v>0</v>
      </c>
      <c r="Q21" s="92">
        <v>5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8043</v>
      </c>
      <c r="D22" s="92">
        <v>291061.501435</v>
      </c>
      <c r="E22" s="92">
        <v>1</v>
      </c>
      <c r="F22" s="92">
        <v>1.2</v>
      </c>
      <c r="G22" s="92">
        <v>0</v>
      </c>
      <c r="H22" s="92">
        <v>0</v>
      </c>
      <c r="I22" s="92">
        <v>6565</v>
      </c>
      <c r="J22" s="92">
        <v>37410.154583</v>
      </c>
      <c r="K22" s="92">
        <v>1469</v>
      </c>
      <c r="L22" s="92">
        <v>251549.87004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20" t="s">
        <v>53</v>
      </c>
      <c r="B23" s="220"/>
      <c r="C23" s="92">
        <v>5210</v>
      </c>
      <c r="D23" s="92">
        <v>81027.32029</v>
      </c>
      <c r="E23" s="92">
        <v>0</v>
      </c>
      <c r="F23" s="92">
        <v>0</v>
      </c>
      <c r="G23" s="92">
        <v>0</v>
      </c>
      <c r="H23" s="92">
        <v>0</v>
      </c>
      <c r="I23" s="92">
        <v>4061</v>
      </c>
      <c r="J23" s="92">
        <v>19951.357554</v>
      </c>
      <c r="K23" s="92">
        <v>1140</v>
      </c>
      <c r="L23" s="92">
        <v>61042.712736</v>
      </c>
      <c r="M23" s="92">
        <v>8</v>
      </c>
      <c r="N23" s="92">
        <v>32.75</v>
      </c>
      <c r="O23" s="92">
        <v>1</v>
      </c>
      <c r="P23" s="92">
        <v>0.5</v>
      </c>
      <c r="Q23" s="92">
        <v>2</v>
      </c>
      <c r="R23" s="92">
        <v>0</v>
      </c>
    </row>
    <row r="24" spans="1:18" s="88" customFormat="1" ht="15.75" customHeight="1">
      <c r="A24" s="220" t="s">
        <v>54</v>
      </c>
      <c r="B24" s="220"/>
      <c r="C24" s="92">
        <v>8296</v>
      </c>
      <c r="D24" s="92">
        <v>122122.20072</v>
      </c>
      <c r="E24" s="92">
        <v>0</v>
      </c>
      <c r="F24" s="92">
        <v>0</v>
      </c>
      <c r="G24" s="92">
        <v>0</v>
      </c>
      <c r="H24" s="92">
        <v>0</v>
      </c>
      <c r="I24" s="92">
        <v>6807</v>
      </c>
      <c r="J24" s="92">
        <v>33256.23007</v>
      </c>
      <c r="K24" s="92">
        <v>1484</v>
      </c>
      <c r="L24" s="92">
        <v>88536.12065</v>
      </c>
      <c r="M24" s="92">
        <v>5</v>
      </c>
      <c r="N24" s="92">
        <v>329.85</v>
      </c>
      <c r="O24" s="92">
        <v>0</v>
      </c>
      <c r="P24" s="92">
        <v>0</v>
      </c>
      <c r="Q24" s="92">
        <v>15</v>
      </c>
      <c r="R24" s="92">
        <v>1</v>
      </c>
    </row>
    <row r="25" spans="1:18" s="88" customFormat="1" ht="15.75" customHeight="1">
      <c r="A25" s="220" t="s">
        <v>55</v>
      </c>
      <c r="B25" s="220"/>
      <c r="C25" s="92">
        <v>1670</v>
      </c>
      <c r="D25" s="92">
        <v>17729.758532</v>
      </c>
      <c r="E25" s="92">
        <v>0</v>
      </c>
      <c r="F25" s="92">
        <v>0</v>
      </c>
      <c r="G25" s="92">
        <v>0</v>
      </c>
      <c r="H25" s="92">
        <v>0</v>
      </c>
      <c r="I25" s="92">
        <v>1344</v>
      </c>
      <c r="J25" s="92">
        <v>6945.507592</v>
      </c>
      <c r="K25" s="92">
        <v>323</v>
      </c>
      <c r="L25" s="92">
        <v>10743.25094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3928</v>
      </c>
      <c r="D26" s="92">
        <v>80629.321093</v>
      </c>
      <c r="E26" s="92">
        <v>0</v>
      </c>
      <c r="F26" s="92">
        <v>0</v>
      </c>
      <c r="G26" s="92">
        <v>0</v>
      </c>
      <c r="H26" s="92">
        <v>0</v>
      </c>
      <c r="I26" s="92">
        <v>3014</v>
      </c>
      <c r="J26" s="92">
        <v>15258.681782</v>
      </c>
      <c r="K26" s="92">
        <v>910</v>
      </c>
      <c r="L26" s="92">
        <v>63168.805605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974</v>
      </c>
      <c r="D27" s="92">
        <v>12964.59767</v>
      </c>
      <c r="E27" s="92">
        <v>0</v>
      </c>
      <c r="F27" s="92">
        <v>0</v>
      </c>
      <c r="G27" s="92">
        <v>0</v>
      </c>
      <c r="H27" s="92">
        <v>0</v>
      </c>
      <c r="I27" s="92">
        <v>776</v>
      </c>
      <c r="J27" s="92">
        <v>4214.73175</v>
      </c>
      <c r="K27" s="92">
        <v>198</v>
      </c>
      <c r="L27" s="92">
        <v>8749.86592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6306</v>
      </c>
      <c r="D28" s="92">
        <v>88252.147212</v>
      </c>
      <c r="E28" s="92">
        <v>0</v>
      </c>
      <c r="F28" s="92">
        <v>0</v>
      </c>
      <c r="G28" s="92">
        <v>0</v>
      </c>
      <c r="H28" s="92">
        <v>0</v>
      </c>
      <c r="I28" s="92">
        <v>5255</v>
      </c>
      <c r="J28" s="92">
        <v>19629.684562</v>
      </c>
      <c r="K28" s="92">
        <v>1045</v>
      </c>
      <c r="L28" s="92">
        <v>68612.27015</v>
      </c>
      <c r="M28" s="92">
        <v>6</v>
      </c>
      <c r="N28" s="92">
        <v>10.1925</v>
      </c>
      <c r="O28" s="92">
        <v>0</v>
      </c>
      <c r="P28" s="92">
        <v>0</v>
      </c>
      <c r="Q28" s="92">
        <v>9</v>
      </c>
      <c r="R28" s="92">
        <v>1</v>
      </c>
    </row>
    <row r="29" spans="1:18" s="88" customFormat="1" ht="15.75" customHeight="1">
      <c r="A29" s="220" t="s">
        <v>59</v>
      </c>
      <c r="B29" s="220"/>
      <c r="C29" s="92">
        <v>13154</v>
      </c>
      <c r="D29" s="92">
        <v>1040496.352963</v>
      </c>
      <c r="E29" s="92">
        <v>0</v>
      </c>
      <c r="F29" s="92">
        <v>0</v>
      </c>
      <c r="G29" s="92">
        <v>0</v>
      </c>
      <c r="H29" s="92">
        <v>0</v>
      </c>
      <c r="I29" s="92">
        <v>9446</v>
      </c>
      <c r="J29" s="92">
        <v>54867.514739</v>
      </c>
      <c r="K29" s="92">
        <v>3622</v>
      </c>
      <c r="L29" s="92">
        <v>981522.754694</v>
      </c>
      <c r="M29" s="92">
        <v>86</v>
      </c>
      <c r="N29" s="92">
        <v>4106.08353</v>
      </c>
      <c r="O29" s="92">
        <v>0</v>
      </c>
      <c r="P29" s="92">
        <v>0</v>
      </c>
      <c r="Q29" s="92">
        <v>74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5318</v>
      </c>
      <c r="D30" s="92">
        <v>73269.63526</v>
      </c>
      <c r="E30" s="92">
        <v>0</v>
      </c>
      <c r="F30" s="92">
        <v>0</v>
      </c>
      <c r="G30" s="92">
        <v>0</v>
      </c>
      <c r="H30" s="92">
        <v>0</v>
      </c>
      <c r="I30" s="92">
        <v>4269</v>
      </c>
      <c r="J30" s="92">
        <v>30356.01132</v>
      </c>
      <c r="K30" s="92">
        <v>1044</v>
      </c>
      <c r="L30" s="92">
        <v>42882.07394</v>
      </c>
      <c r="M30" s="92">
        <v>5</v>
      </c>
      <c r="N30" s="92">
        <v>31.55</v>
      </c>
      <c r="O30" s="92">
        <v>0</v>
      </c>
      <c r="P30" s="92">
        <v>0</v>
      </c>
      <c r="Q30" s="92">
        <v>9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1645</v>
      </c>
      <c r="D31" s="92">
        <v>26131.740028</v>
      </c>
      <c r="E31" s="92">
        <v>0</v>
      </c>
      <c r="F31" s="92">
        <v>0</v>
      </c>
      <c r="G31" s="92">
        <v>0</v>
      </c>
      <c r="H31" s="92">
        <v>0</v>
      </c>
      <c r="I31" s="92">
        <v>1266</v>
      </c>
      <c r="J31" s="92">
        <v>7186.155878</v>
      </c>
      <c r="K31" s="92">
        <v>379</v>
      </c>
      <c r="L31" s="92">
        <v>18945.58415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3" t="s">
        <v>62</v>
      </c>
      <c r="B32" s="223"/>
      <c r="C32" s="92">
        <v>1418</v>
      </c>
      <c r="D32" s="92">
        <v>23984.510028</v>
      </c>
      <c r="E32" s="92">
        <v>0</v>
      </c>
      <c r="F32" s="92">
        <v>0</v>
      </c>
      <c r="G32" s="92">
        <v>0</v>
      </c>
      <c r="H32" s="92">
        <v>0</v>
      </c>
      <c r="I32" s="92">
        <v>1088</v>
      </c>
      <c r="J32" s="92">
        <v>6027.575878</v>
      </c>
      <c r="K32" s="92">
        <v>330</v>
      </c>
      <c r="L32" s="92">
        <v>17956.93415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1" t="s">
        <v>63</v>
      </c>
      <c r="B33" s="221"/>
      <c r="C33" s="92">
        <v>227</v>
      </c>
      <c r="D33" s="92">
        <v>2147.23</v>
      </c>
      <c r="E33" s="92">
        <v>0</v>
      </c>
      <c r="F33" s="92">
        <v>0</v>
      </c>
      <c r="G33" s="92">
        <v>0</v>
      </c>
      <c r="H33" s="92">
        <v>0</v>
      </c>
      <c r="I33" s="92">
        <v>178</v>
      </c>
      <c r="J33" s="92">
        <v>1158.58</v>
      </c>
      <c r="K33" s="92">
        <v>49</v>
      </c>
      <c r="L33" s="92">
        <v>988.65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中華民國111年05月20日編製</v>
      </c>
    </row>
    <row r="35" spans="8:18" ht="19.5" customHeight="1">
      <c r="H35" s="76" t="s">
        <v>68</v>
      </c>
      <c r="L35" s="85"/>
      <c r="M35" s="85"/>
      <c r="N35" s="85"/>
      <c r="O35" s="85"/>
      <c r="P35" s="85"/>
      <c r="Q35" s="85"/>
      <c r="R35" s="97" t="s">
        <v>69</v>
      </c>
    </row>
    <row r="36" spans="1:18" s="100" customFormat="1" ht="15.75" customHeight="1">
      <c r="A36" s="98" t="s">
        <v>70</v>
      </c>
      <c r="B36" s="29" t="s">
        <v>193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76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195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197</v>
      </c>
    </row>
    <row r="3" spans="1:18" s="84" customFormat="1" ht="19.5" customHeight="1">
      <c r="A3" s="240" t="s">
        <v>198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4" t="str">
        <f>'2491-00-01'!H5</f>
        <v>中華民國111年04月底</v>
      </c>
      <c r="G5" s="234"/>
      <c r="H5" s="234"/>
      <c r="I5" s="234"/>
      <c r="J5" s="234"/>
      <c r="K5" s="234"/>
      <c r="L5" s="234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199</v>
      </c>
      <c r="B6" s="242"/>
      <c r="C6" s="241" t="s">
        <v>182</v>
      </c>
      <c r="D6" s="241"/>
      <c r="E6" s="241" t="s">
        <v>183</v>
      </c>
      <c r="F6" s="241"/>
      <c r="G6" s="241" t="s">
        <v>184</v>
      </c>
      <c r="H6" s="241"/>
      <c r="I6" s="241" t="s">
        <v>185</v>
      </c>
      <c r="J6" s="241"/>
      <c r="K6" s="241" t="s">
        <v>186</v>
      </c>
      <c r="L6" s="241"/>
      <c r="M6" s="242" t="s">
        <v>187</v>
      </c>
      <c r="N6" s="242"/>
      <c r="O6" s="243" t="s">
        <v>188</v>
      </c>
      <c r="P6" s="243"/>
      <c r="Q6" s="244" t="s">
        <v>189</v>
      </c>
      <c r="R6" s="242" t="s">
        <v>190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742774</v>
      </c>
      <c r="D9" s="92">
        <v>26693742.053139</v>
      </c>
      <c r="E9" s="92">
        <v>7</v>
      </c>
      <c r="F9" s="92">
        <v>114.65</v>
      </c>
      <c r="G9" s="92">
        <v>5</v>
      </c>
      <c r="H9" s="92">
        <v>13.6572</v>
      </c>
      <c r="I9" s="92">
        <v>557337</v>
      </c>
      <c r="J9" s="92">
        <v>2892066.363588</v>
      </c>
      <c r="K9" s="92">
        <v>179738</v>
      </c>
      <c r="L9" s="92">
        <v>23574728.65619</v>
      </c>
      <c r="M9" s="92">
        <v>5643</v>
      </c>
      <c r="N9" s="92">
        <v>220578.046281</v>
      </c>
      <c r="O9" s="92">
        <v>44</v>
      </c>
      <c r="P9" s="92">
        <v>6240.67988</v>
      </c>
      <c r="Q9" s="92">
        <v>4930</v>
      </c>
      <c r="R9" s="92">
        <v>111</v>
      </c>
    </row>
    <row r="10" spans="1:18" s="88" customFormat="1" ht="15" customHeight="1">
      <c r="A10" s="63" t="s">
        <v>129</v>
      </c>
      <c r="B10" s="64"/>
      <c r="C10" s="92">
        <v>18154</v>
      </c>
      <c r="D10" s="92">
        <v>688110.186963</v>
      </c>
      <c r="E10" s="92">
        <v>1</v>
      </c>
      <c r="F10" s="92">
        <v>16.68</v>
      </c>
      <c r="G10" s="92">
        <v>0</v>
      </c>
      <c r="H10" s="92">
        <v>0</v>
      </c>
      <c r="I10" s="92">
        <v>12388</v>
      </c>
      <c r="J10" s="92">
        <v>58280.968185</v>
      </c>
      <c r="K10" s="92">
        <v>5718</v>
      </c>
      <c r="L10" s="92">
        <v>628557.576895</v>
      </c>
      <c r="M10" s="92">
        <v>47</v>
      </c>
      <c r="N10" s="92">
        <v>1254.961883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130</v>
      </c>
      <c r="B11" s="64"/>
      <c r="C11" s="92">
        <v>4199</v>
      </c>
      <c r="D11" s="92">
        <v>301097.414171</v>
      </c>
      <c r="E11" s="92">
        <v>0</v>
      </c>
      <c r="F11" s="92">
        <v>0</v>
      </c>
      <c r="G11" s="92">
        <v>0</v>
      </c>
      <c r="H11" s="92">
        <v>0</v>
      </c>
      <c r="I11" s="92">
        <v>2896</v>
      </c>
      <c r="J11" s="92">
        <v>26501.523805</v>
      </c>
      <c r="K11" s="92">
        <v>1289</v>
      </c>
      <c r="L11" s="92">
        <v>272406.240366</v>
      </c>
      <c r="M11" s="92">
        <v>14</v>
      </c>
      <c r="N11" s="92">
        <v>2189.65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131</v>
      </c>
      <c r="B12" s="64"/>
      <c r="C12" s="92">
        <v>199279</v>
      </c>
      <c r="D12" s="92">
        <v>8282763.570577</v>
      </c>
      <c r="E12" s="92">
        <v>0</v>
      </c>
      <c r="F12" s="92">
        <v>0</v>
      </c>
      <c r="G12" s="92">
        <v>1</v>
      </c>
      <c r="H12" s="92">
        <v>0.15</v>
      </c>
      <c r="I12" s="92">
        <v>139612</v>
      </c>
      <c r="J12" s="92">
        <v>668651.014731</v>
      </c>
      <c r="K12" s="92">
        <v>58576</v>
      </c>
      <c r="L12" s="92">
        <v>7569730.101424</v>
      </c>
      <c r="M12" s="92">
        <v>1085</v>
      </c>
      <c r="N12" s="92">
        <v>44360.804422</v>
      </c>
      <c r="O12" s="92">
        <v>5</v>
      </c>
      <c r="P12" s="92">
        <v>21.5</v>
      </c>
      <c r="Q12" s="92">
        <v>198</v>
      </c>
      <c r="R12" s="92">
        <v>33</v>
      </c>
    </row>
    <row r="13" spans="1:18" s="88" customFormat="1" ht="15" customHeight="1">
      <c r="A13" s="63" t="s">
        <v>132</v>
      </c>
      <c r="B13" s="64"/>
      <c r="C13" s="92">
        <v>19047</v>
      </c>
      <c r="D13" s="92">
        <v>459471.519531</v>
      </c>
      <c r="E13" s="92">
        <v>0</v>
      </c>
      <c r="F13" s="92">
        <v>0</v>
      </c>
      <c r="G13" s="92">
        <v>1</v>
      </c>
      <c r="H13" s="92">
        <v>0.15</v>
      </c>
      <c r="I13" s="92">
        <v>14017</v>
      </c>
      <c r="J13" s="92">
        <v>59960.14787</v>
      </c>
      <c r="K13" s="92">
        <v>4964</v>
      </c>
      <c r="L13" s="92">
        <v>398184.053646</v>
      </c>
      <c r="M13" s="92">
        <v>65</v>
      </c>
      <c r="N13" s="92">
        <v>1327.168015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133</v>
      </c>
      <c r="B14" s="64"/>
      <c r="C14" s="92">
        <v>1606</v>
      </c>
      <c r="D14" s="92">
        <v>48002.769615</v>
      </c>
      <c r="E14" s="92">
        <v>0</v>
      </c>
      <c r="F14" s="92">
        <v>0</v>
      </c>
      <c r="G14" s="92">
        <v>0</v>
      </c>
      <c r="H14" s="92">
        <v>0</v>
      </c>
      <c r="I14" s="92">
        <v>943</v>
      </c>
      <c r="J14" s="92">
        <v>3413.328649</v>
      </c>
      <c r="K14" s="92">
        <v>650</v>
      </c>
      <c r="L14" s="92">
        <v>44104.940966</v>
      </c>
      <c r="M14" s="92">
        <v>13</v>
      </c>
      <c r="N14" s="92">
        <v>484.5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135</v>
      </c>
      <c r="B16" s="64"/>
      <c r="C16" s="92">
        <v>9644</v>
      </c>
      <c r="D16" s="92">
        <v>392127.473432</v>
      </c>
      <c r="E16" s="92">
        <v>0</v>
      </c>
      <c r="F16" s="92">
        <v>0</v>
      </c>
      <c r="G16" s="92">
        <v>0</v>
      </c>
      <c r="H16" s="92">
        <v>0</v>
      </c>
      <c r="I16" s="92">
        <v>6093</v>
      </c>
      <c r="J16" s="92">
        <v>34282.443693</v>
      </c>
      <c r="K16" s="92">
        <v>3519</v>
      </c>
      <c r="L16" s="92">
        <v>356779.679739</v>
      </c>
      <c r="M16" s="92">
        <v>32</v>
      </c>
      <c r="N16" s="92">
        <v>1065.35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136</v>
      </c>
      <c r="B17" s="64"/>
      <c r="C17" s="92">
        <v>5109</v>
      </c>
      <c r="D17" s="92">
        <v>95811.896784</v>
      </c>
      <c r="E17" s="92">
        <v>0</v>
      </c>
      <c r="F17" s="92">
        <v>0</v>
      </c>
      <c r="G17" s="92">
        <v>0</v>
      </c>
      <c r="H17" s="92">
        <v>0</v>
      </c>
      <c r="I17" s="92">
        <v>4035</v>
      </c>
      <c r="J17" s="92">
        <v>16831.308335</v>
      </c>
      <c r="K17" s="92">
        <v>1039</v>
      </c>
      <c r="L17" s="92">
        <v>76880.487449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137</v>
      </c>
      <c r="B18" s="64"/>
      <c r="C18" s="92">
        <v>1989</v>
      </c>
      <c r="D18" s="92">
        <v>34759.482968</v>
      </c>
      <c r="E18" s="92">
        <v>0</v>
      </c>
      <c r="F18" s="92">
        <v>0</v>
      </c>
      <c r="G18" s="92">
        <v>0</v>
      </c>
      <c r="H18" s="92">
        <v>0</v>
      </c>
      <c r="I18" s="92">
        <v>1431</v>
      </c>
      <c r="J18" s="92">
        <v>7062.770088</v>
      </c>
      <c r="K18" s="92">
        <v>544</v>
      </c>
      <c r="L18" s="92">
        <v>26856.80288</v>
      </c>
      <c r="M18" s="92">
        <v>14</v>
      </c>
      <c r="N18" s="92">
        <v>839.91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138</v>
      </c>
      <c r="B19" s="64"/>
      <c r="C19" s="92">
        <v>3667</v>
      </c>
      <c r="D19" s="92">
        <v>45377.802591</v>
      </c>
      <c r="E19" s="92">
        <v>0</v>
      </c>
      <c r="F19" s="92">
        <v>0</v>
      </c>
      <c r="G19" s="92">
        <v>0</v>
      </c>
      <c r="H19" s="92">
        <v>0</v>
      </c>
      <c r="I19" s="92">
        <v>2687</v>
      </c>
      <c r="J19" s="92">
        <v>13455.553441</v>
      </c>
      <c r="K19" s="92">
        <v>975</v>
      </c>
      <c r="L19" s="92">
        <v>31660.14915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139</v>
      </c>
      <c r="B20" s="64"/>
      <c r="C20" s="92">
        <v>3103</v>
      </c>
      <c r="D20" s="92">
        <v>57255.278528</v>
      </c>
      <c r="E20" s="92">
        <v>0</v>
      </c>
      <c r="F20" s="92">
        <v>0</v>
      </c>
      <c r="G20" s="92">
        <v>0</v>
      </c>
      <c r="H20" s="92">
        <v>0</v>
      </c>
      <c r="I20" s="92">
        <v>2211</v>
      </c>
      <c r="J20" s="92">
        <v>12308.406779</v>
      </c>
      <c r="K20" s="92">
        <v>885</v>
      </c>
      <c r="L20" s="92">
        <v>44904.621749</v>
      </c>
      <c r="M20" s="92">
        <v>7</v>
      </c>
      <c r="N20" s="92">
        <v>42.25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140</v>
      </c>
      <c r="B21" s="64"/>
      <c r="C21" s="92">
        <v>10569</v>
      </c>
      <c r="D21" s="92">
        <v>106950.412253</v>
      </c>
      <c r="E21" s="92">
        <v>0</v>
      </c>
      <c r="F21" s="92">
        <v>0</v>
      </c>
      <c r="G21" s="92">
        <v>0</v>
      </c>
      <c r="H21" s="92">
        <v>0</v>
      </c>
      <c r="I21" s="92">
        <v>8559</v>
      </c>
      <c r="J21" s="92">
        <v>28695.554407</v>
      </c>
      <c r="K21" s="92">
        <v>1978</v>
      </c>
      <c r="L21" s="92">
        <v>78055.738946</v>
      </c>
      <c r="M21" s="92">
        <v>32</v>
      </c>
      <c r="N21" s="92">
        <v>199.1189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141</v>
      </c>
      <c r="B22" s="64"/>
      <c r="C22" s="92">
        <v>317</v>
      </c>
      <c r="D22" s="92">
        <v>24227.903233</v>
      </c>
      <c r="E22" s="92">
        <v>0</v>
      </c>
      <c r="F22" s="92">
        <v>0</v>
      </c>
      <c r="G22" s="92">
        <v>0</v>
      </c>
      <c r="H22" s="92">
        <v>0</v>
      </c>
      <c r="I22" s="92">
        <v>174</v>
      </c>
      <c r="J22" s="92">
        <v>1118.69816</v>
      </c>
      <c r="K22" s="92">
        <v>143</v>
      </c>
      <c r="L22" s="92">
        <v>23109.205073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142</v>
      </c>
      <c r="B23" s="64"/>
      <c r="C23" s="92">
        <v>8713</v>
      </c>
      <c r="D23" s="92">
        <v>635864.3815</v>
      </c>
      <c r="E23" s="92">
        <v>0</v>
      </c>
      <c r="F23" s="92">
        <v>0</v>
      </c>
      <c r="G23" s="92">
        <v>0</v>
      </c>
      <c r="H23" s="92">
        <v>0</v>
      </c>
      <c r="I23" s="92">
        <v>5421</v>
      </c>
      <c r="J23" s="92">
        <v>31663.112089</v>
      </c>
      <c r="K23" s="92">
        <v>3251</v>
      </c>
      <c r="L23" s="92">
        <v>603522.943349</v>
      </c>
      <c r="M23" s="92">
        <v>41</v>
      </c>
      <c r="N23" s="92">
        <v>678.326062</v>
      </c>
      <c r="O23" s="92">
        <v>0</v>
      </c>
      <c r="P23" s="92">
        <v>0</v>
      </c>
      <c r="Q23" s="92">
        <v>22</v>
      </c>
      <c r="R23" s="92">
        <v>1</v>
      </c>
    </row>
    <row r="24" spans="1:18" s="88" customFormat="1" ht="15" customHeight="1">
      <c r="A24" s="63" t="s">
        <v>143</v>
      </c>
      <c r="B24" s="64"/>
      <c r="C24" s="92">
        <v>6955</v>
      </c>
      <c r="D24" s="92">
        <v>470835.844344</v>
      </c>
      <c r="E24" s="92">
        <v>0</v>
      </c>
      <c r="F24" s="92">
        <v>0</v>
      </c>
      <c r="G24" s="92">
        <v>0</v>
      </c>
      <c r="H24" s="92">
        <v>0</v>
      </c>
      <c r="I24" s="92">
        <v>4767</v>
      </c>
      <c r="J24" s="92">
        <v>20245.845731</v>
      </c>
      <c r="K24" s="92">
        <v>2143</v>
      </c>
      <c r="L24" s="92">
        <v>447503.935503</v>
      </c>
      <c r="M24" s="92">
        <v>45</v>
      </c>
      <c r="N24" s="92">
        <v>3086.06311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200</v>
      </c>
      <c r="B25" s="64"/>
      <c r="C25" s="92">
        <v>202</v>
      </c>
      <c r="D25" s="92">
        <v>46627.635936</v>
      </c>
      <c r="E25" s="92">
        <v>0</v>
      </c>
      <c r="F25" s="92">
        <v>0</v>
      </c>
      <c r="G25" s="92">
        <v>0</v>
      </c>
      <c r="H25" s="92">
        <v>0</v>
      </c>
      <c r="I25" s="92">
        <v>55</v>
      </c>
      <c r="J25" s="92">
        <v>495.88</v>
      </c>
      <c r="K25" s="92">
        <v>143</v>
      </c>
      <c r="L25" s="92">
        <v>45937.117936</v>
      </c>
      <c r="M25" s="92">
        <v>4</v>
      </c>
      <c r="N25" s="92">
        <v>194.638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145</v>
      </c>
      <c r="B26" s="64"/>
      <c r="C26" s="92">
        <v>1797</v>
      </c>
      <c r="D26" s="92">
        <v>67805.660232</v>
      </c>
      <c r="E26" s="92">
        <v>0</v>
      </c>
      <c r="F26" s="92">
        <v>0</v>
      </c>
      <c r="G26" s="92">
        <v>0</v>
      </c>
      <c r="H26" s="92">
        <v>0</v>
      </c>
      <c r="I26" s="92">
        <v>1209</v>
      </c>
      <c r="J26" s="92">
        <v>7154.264412</v>
      </c>
      <c r="K26" s="92">
        <v>586</v>
      </c>
      <c r="L26" s="92">
        <v>60632.39582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146</v>
      </c>
      <c r="B27" s="64"/>
      <c r="C27" s="92">
        <v>8963</v>
      </c>
      <c r="D27" s="92">
        <v>223859.76017</v>
      </c>
      <c r="E27" s="92">
        <v>0</v>
      </c>
      <c r="F27" s="92">
        <v>0</v>
      </c>
      <c r="G27" s="92">
        <v>0</v>
      </c>
      <c r="H27" s="92">
        <v>0</v>
      </c>
      <c r="I27" s="92">
        <v>6153</v>
      </c>
      <c r="J27" s="92">
        <v>32331.059951</v>
      </c>
      <c r="K27" s="92">
        <v>2772</v>
      </c>
      <c r="L27" s="92">
        <v>190281.02619</v>
      </c>
      <c r="M27" s="92">
        <v>38</v>
      </c>
      <c r="N27" s="92">
        <v>1247.674029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147</v>
      </c>
      <c r="B28" s="64"/>
      <c r="C28" s="92">
        <v>3510</v>
      </c>
      <c r="D28" s="92">
        <v>189438.496823</v>
      </c>
      <c r="E28" s="92">
        <v>0</v>
      </c>
      <c r="F28" s="92">
        <v>0</v>
      </c>
      <c r="G28" s="92">
        <v>0</v>
      </c>
      <c r="H28" s="92">
        <v>0</v>
      </c>
      <c r="I28" s="92">
        <v>2457</v>
      </c>
      <c r="J28" s="92">
        <v>14419.928158</v>
      </c>
      <c r="K28" s="92">
        <v>1043</v>
      </c>
      <c r="L28" s="92">
        <v>174896.068665</v>
      </c>
      <c r="M28" s="92">
        <v>10</v>
      </c>
      <c r="N28" s="92">
        <v>122.5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148</v>
      </c>
      <c r="B29" s="64"/>
      <c r="C29" s="92">
        <v>7946</v>
      </c>
      <c r="D29" s="92">
        <v>569741.694156</v>
      </c>
      <c r="E29" s="92">
        <v>0</v>
      </c>
      <c r="F29" s="92">
        <v>0</v>
      </c>
      <c r="G29" s="92">
        <v>0</v>
      </c>
      <c r="H29" s="92">
        <v>0</v>
      </c>
      <c r="I29" s="92">
        <v>5619</v>
      </c>
      <c r="J29" s="92">
        <v>38390.326666</v>
      </c>
      <c r="K29" s="92">
        <v>2308</v>
      </c>
      <c r="L29" s="92">
        <v>528845.51749</v>
      </c>
      <c r="M29" s="92">
        <v>19</v>
      </c>
      <c r="N29" s="92">
        <v>2505.85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149</v>
      </c>
      <c r="B30" s="64"/>
      <c r="C30" s="92">
        <v>32454</v>
      </c>
      <c r="D30" s="92">
        <v>542587.774633</v>
      </c>
      <c r="E30" s="92">
        <v>0</v>
      </c>
      <c r="F30" s="92">
        <v>0</v>
      </c>
      <c r="G30" s="92">
        <v>0</v>
      </c>
      <c r="H30" s="92">
        <v>0</v>
      </c>
      <c r="I30" s="92">
        <v>23664</v>
      </c>
      <c r="J30" s="92">
        <v>112525.55461</v>
      </c>
      <c r="K30" s="92">
        <v>8730</v>
      </c>
      <c r="L30" s="92">
        <v>427882.937359</v>
      </c>
      <c r="M30" s="92">
        <v>60</v>
      </c>
      <c r="N30" s="92">
        <v>2179.282664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150</v>
      </c>
      <c r="B31" s="64"/>
      <c r="C31" s="92">
        <v>5140</v>
      </c>
      <c r="D31" s="92">
        <v>789550.612166</v>
      </c>
      <c r="E31" s="92">
        <v>0</v>
      </c>
      <c r="F31" s="92">
        <v>0</v>
      </c>
      <c r="G31" s="92">
        <v>0</v>
      </c>
      <c r="H31" s="92">
        <v>0</v>
      </c>
      <c r="I31" s="92">
        <v>2955</v>
      </c>
      <c r="J31" s="92">
        <v>17581.868375</v>
      </c>
      <c r="K31" s="92">
        <v>2060</v>
      </c>
      <c r="L31" s="92">
        <v>768533.409899</v>
      </c>
      <c r="M31" s="92">
        <v>125</v>
      </c>
      <c r="N31" s="92">
        <v>3435.333892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151</v>
      </c>
      <c r="B32" s="64"/>
      <c r="C32" s="92">
        <v>23494</v>
      </c>
      <c r="D32" s="92">
        <v>2165373.306587</v>
      </c>
      <c r="E32" s="92">
        <v>0</v>
      </c>
      <c r="F32" s="92">
        <v>0</v>
      </c>
      <c r="G32" s="92">
        <v>0</v>
      </c>
      <c r="H32" s="92">
        <v>0</v>
      </c>
      <c r="I32" s="92">
        <v>14709</v>
      </c>
      <c r="J32" s="92">
        <v>66652.167956</v>
      </c>
      <c r="K32" s="92">
        <v>8525</v>
      </c>
      <c r="L32" s="92">
        <v>2092190.359215</v>
      </c>
      <c r="M32" s="92">
        <v>258</v>
      </c>
      <c r="N32" s="92">
        <v>6524.779416</v>
      </c>
      <c r="O32" s="92">
        <v>2</v>
      </c>
      <c r="P32" s="92">
        <v>6</v>
      </c>
      <c r="Q32" s="92">
        <v>75</v>
      </c>
      <c r="R32" s="92">
        <v>22</v>
      </c>
    </row>
    <row r="33" spans="1:18" s="88" customFormat="1" ht="15" customHeight="1">
      <c r="A33" s="63" t="s">
        <v>152</v>
      </c>
      <c r="B33" s="64"/>
      <c r="C33" s="92">
        <v>5057</v>
      </c>
      <c r="D33" s="92">
        <v>225508.327507</v>
      </c>
      <c r="E33" s="92">
        <v>0</v>
      </c>
      <c r="F33" s="92">
        <v>0</v>
      </c>
      <c r="G33" s="92">
        <v>0</v>
      </c>
      <c r="H33" s="92">
        <v>0</v>
      </c>
      <c r="I33" s="92">
        <v>3288</v>
      </c>
      <c r="J33" s="92">
        <v>18328.745559</v>
      </c>
      <c r="K33" s="92">
        <v>1728</v>
      </c>
      <c r="L33" s="92">
        <v>206743.982779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153</v>
      </c>
      <c r="B34" s="64"/>
      <c r="C34" s="92">
        <v>7030</v>
      </c>
      <c r="D34" s="92">
        <v>268167.344719</v>
      </c>
      <c r="E34" s="92">
        <v>0</v>
      </c>
      <c r="F34" s="92">
        <v>0</v>
      </c>
      <c r="G34" s="92">
        <v>0</v>
      </c>
      <c r="H34" s="92">
        <v>0</v>
      </c>
      <c r="I34" s="92">
        <v>4837</v>
      </c>
      <c r="J34" s="92">
        <v>23324.322966</v>
      </c>
      <c r="K34" s="92">
        <v>2156</v>
      </c>
      <c r="L34" s="92">
        <v>235972.601628</v>
      </c>
      <c r="M34" s="92">
        <v>37</v>
      </c>
      <c r="N34" s="92">
        <v>8870.420125</v>
      </c>
      <c r="O34" s="92">
        <v>0</v>
      </c>
      <c r="P34" s="92">
        <v>0</v>
      </c>
      <c r="Q34" s="92">
        <v>4</v>
      </c>
      <c r="R34" s="92">
        <v>0</v>
      </c>
    </row>
    <row r="35" spans="1:18" s="88" customFormat="1" ht="15" customHeight="1">
      <c r="A35" s="63" t="s">
        <v>154</v>
      </c>
      <c r="B35" s="64"/>
      <c r="C35" s="92">
        <v>2581</v>
      </c>
      <c r="D35" s="92">
        <v>74929.537993</v>
      </c>
      <c r="E35" s="92">
        <v>0</v>
      </c>
      <c r="F35" s="92">
        <v>0</v>
      </c>
      <c r="G35" s="92">
        <v>0</v>
      </c>
      <c r="H35" s="92">
        <v>0</v>
      </c>
      <c r="I35" s="92">
        <v>1829</v>
      </c>
      <c r="J35" s="92">
        <v>9391.283496</v>
      </c>
      <c r="K35" s="92">
        <v>741</v>
      </c>
      <c r="L35" s="92">
        <v>65209.554497</v>
      </c>
      <c r="M35" s="92">
        <v>11</v>
      </c>
      <c r="N35" s="92">
        <v>328.7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201</v>
      </c>
      <c r="B36" s="64"/>
      <c r="C36" s="92">
        <v>6062</v>
      </c>
      <c r="D36" s="92">
        <v>158792.391571</v>
      </c>
      <c r="E36" s="92">
        <v>0</v>
      </c>
      <c r="F36" s="92">
        <v>0</v>
      </c>
      <c r="G36" s="92">
        <v>0</v>
      </c>
      <c r="H36" s="92">
        <v>0</v>
      </c>
      <c r="I36" s="92">
        <v>4569</v>
      </c>
      <c r="J36" s="92">
        <v>19496.321804</v>
      </c>
      <c r="K36" s="92">
        <v>1449</v>
      </c>
      <c r="L36" s="92">
        <v>138187.91268</v>
      </c>
      <c r="M36" s="92">
        <v>44</v>
      </c>
      <c r="N36" s="92">
        <v>1108.157087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156</v>
      </c>
      <c r="B37" s="64"/>
      <c r="C37" s="92">
        <v>2442</v>
      </c>
      <c r="D37" s="92">
        <v>21839.189863</v>
      </c>
      <c r="E37" s="92">
        <v>0</v>
      </c>
      <c r="F37" s="92">
        <v>0</v>
      </c>
      <c r="G37" s="92">
        <v>0</v>
      </c>
      <c r="H37" s="92">
        <v>0</v>
      </c>
      <c r="I37" s="92">
        <v>2027</v>
      </c>
      <c r="J37" s="92">
        <v>7724.657078</v>
      </c>
      <c r="K37" s="92">
        <v>406</v>
      </c>
      <c r="L37" s="92">
        <v>14027.032785</v>
      </c>
      <c r="M37" s="92">
        <v>8</v>
      </c>
      <c r="N37" s="92">
        <v>82.5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157</v>
      </c>
      <c r="B38" s="64"/>
      <c r="C38" s="92">
        <v>6075</v>
      </c>
      <c r="D38" s="92">
        <v>137747.561621</v>
      </c>
      <c r="E38" s="92">
        <v>0</v>
      </c>
      <c r="F38" s="92">
        <v>0</v>
      </c>
      <c r="G38" s="92">
        <v>0</v>
      </c>
      <c r="H38" s="92">
        <v>0</v>
      </c>
      <c r="I38" s="92">
        <v>4456</v>
      </c>
      <c r="J38" s="92">
        <v>18673.998611</v>
      </c>
      <c r="K38" s="92">
        <v>1567</v>
      </c>
      <c r="L38" s="92">
        <v>115665.399629</v>
      </c>
      <c r="M38" s="92">
        <v>52</v>
      </c>
      <c r="N38" s="92">
        <v>3408.163381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158</v>
      </c>
      <c r="B39" s="64"/>
      <c r="C39" s="92">
        <v>15776</v>
      </c>
      <c r="D39" s="92">
        <v>374693.080771</v>
      </c>
      <c r="E39" s="92">
        <v>0</v>
      </c>
      <c r="F39" s="92">
        <v>0</v>
      </c>
      <c r="G39" s="92">
        <v>0</v>
      </c>
      <c r="H39" s="92">
        <v>0</v>
      </c>
      <c r="I39" s="92">
        <v>11443</v>
      </c>
      <c r="J39" s="92">
        <v>53016.265847</v>
      </c>
      <c r="K39" s="92">
        <v>4244</v>
      </c>
      <c r="L39" s="92">
        <v>317852.995352</v>
      </c>
      <c r="M39" s="92">
        <v>87</v>
      </c>
      <c r="N39" s="92">
        <v>3813.319572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159</v>
      </c>
      <c r="B40" s="64"/>
      <c r="C40" s="92">
        <v>6791</v>
      </c>
      <c r="D40" s="92">
        <v>1100549.426922</v>
      </c>
      <c r="E40" s="92">
        <v>0</v>
      </c>
      <c r="F40" s="92">
        <v>0</v>
      </c>
      <c r="G40" s="92">
        <v>0</v>
      </c>
      <c r="H40" s="92">
        <v>0</v>
      </c>
      <c r="I40" s="92">
        <v>4029</v>
      </c>
      <c r="J40" s="92">
        <v>28281.037279</v>
      </c>
      <c r="K40" s="92">
        <v>2724</v>
      </c>
      <c r="L40" s="92">
        <v>1071320.156367</v>
      </c>
      <c r="M40" s="92">
        <v>38</v>
      </c>
      <c r="N40" s="92">
        <v>948.233276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160</v>
      </c>
      <c r="B41" s="64"/>
      <c r="C41" s="92">
        <v>3513</v>
      </c>
      <c r="D41" s="92">
        <v>192463.85162</v>
      </c>
      <c r="E41" s="92">
        <v>0</v>
      </c>
      <c r="F41" s="92">
        <v>0</v>
      </c>
      <c r="G41" s="92">
        <v>0</v>
      </c>
      <c r="H41" s="92">
        <v>0</v>
      </c>
      <c r="I41" s="92">
        <v>3034</v>
      </c>
      <c r="J41" s="92">
        <v>15856.209896</v>
      </c>
      <c r="K41" s="92">
        <v>473</v>
      </c>
      <c r="L41" s="92">
        <v>176574.641724</v>
      </c>
      <c r="M41" s="92">
        <v>6</v>
      </c>
      <c r="N41" s="92">
        <v>33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161</v>
      </c>
      <c r="B42" s="64"/>
      <c r="C42" s="92">
        <v>114531</v>
      </c>
      <c r="D42" s="92">
        <v>1334409.536073</v>
      </c>
      <c r="E42" s="92">
        <v>1</v>
      </c>
      <c r="F42" s="92">
        <v>50</v>
      </c>
      <c r="G42" s="92">
        <v>0</v>
      </c>
      <c r="H42" s="92">
        <v>0</v>
      </c>
      <c r="I42" s="92">
        <v>98978</v>
      </c>
      <c r="J42" s="92">
        <v>471745.317797</v>
      </c>
      <c r="K42" s="92">
        <v>15148</v>
      </c>
      <c r="L42" s="92">
        <v>835914.438208</v>
      </c>
      <c r="M42" s="92">
        <v>403</v>
      </c>
      <c r="N42" s="92">
        <v>26693.630247</v>
      </c>
      <c r="O42" s="92">
        <v>1</v>
      </c>
      <c r="P42" s="92">
        <v>6.149821</v>
      </c>
      <c r="Q42" s="92">
        <v>31</v>
      </c>
      <c r="R42" s="92">
        <v>3</v>
      </c>
    </row>
    <row r="43" spans="1:18" s="88" customFormat="1" ht="15" customHeight="1">
      <c r="A43" s="63" t="s">
        <v>162</v>
      </c>
      <c r="B43" s="64"/>
      <c r="C43" s="92">
        <v>97584</v>
      </c>
      <c r="D43" s="92">
        <v>1034408.768764</v>
      </c>
      <c r="E43" s="92">
        <v>1</v>
      </c>
      <c r="F43" s="92">
        <v>25</v>
      </c>
      <c r="G43" s="92">
        <v>0</v>
      </c>
      <c r="H43" s="92">
        <v>0</v>
      </c>
      <c r="I43" s="92">
        <v>82820</v>
      </c>
      <c r="J43" s="92">
        <v>302981.004282</v>
      </c>
      <c r="K43" s="92">
        <v>13787</v>
      </c>
      <c r="L43" s="92">
        <v>721799.774792</v>
      </c>
      <c r="M43" s="92">
        <v>963</v>
      </c>
      <c r="N43" s="92">
        <v>9413.55469</v>
      </c>
      <c r="O43" s="92">
        <v>13</v>
      </c>
      <c r="P43" s="92">
        <v>189.435</v>
      </c>
      <c r="Q43" s="92">
        <v>58</v>
      </c>
      <c r="R43" s="92">
        <v>2</v>
      </c>
    </row>
    <row r="44" spans="1:18" s="88" customFormat="1" ht="15" customHeight="1">
      <c r="A44" s="63" t="s">
        <v>163</v>
      </c>
      <c r="B44" s="64"/>
      <c r="C44" s="92">
        <v>16389</v>
      </c>
      <c r="D44" s="92">
        <v>1006397.192621</v>
      </c>
      <c r="E44" s="92">
        <v>0</v>
      </c>
      <c r="F44" s="92">
        <v>0</v>
      </c>
      <c r="G44" s="92">
        <v>1</v>
      </c>
      <c r="H44" s="92">
        <v>1.8072</v>
      </c>
      <c r="I44" s="92">
        <v>10879</v>
      </c>
      <c r="J44" s="92">
        <v>103480.757246</v>
      </c>
      <c r="K44" s="92">
        <v>5352</v>
      </c>
      <c r="L44" s="92">
        <v>896223.245389</v>
      </c>
      <c r="M44" s="92">
        <v>141</v>
      </c>
      <c r="N44" s="92">
        <v>6635.082786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164</v>
      </c>
      <c r="B45" s="64"/>
      <c r="C45" s="92">
        <v>7417</v>
      </c>
      <c r="D45" s="92">
        <v>65708.182422</v>
      </c>
      <c r="E45" s="92">
        <v>0</v>
      </c>
      <c r="F45" s="92">
        <v>0</v>
      </c>
      <c r="G45" s="92">
        <v>1</v>
      </c>
      <c r="H45" s="92">
        <v>5.6</v>
      </c>
      <c r="I45" s="92">
        <v>5942</v>
      </c>
      <c r="J45" s="92">
        <v>21872.603954</v>
      </c>
      <c r="K45" s="92">
        <v>1459</v>
      </c>
      <c r="L45" s="92">
        <v>43507.699188</v>
      </c>
      <c r="M45" s="92">
        <v>15</v>
      </c>
      <c r="N45" s="92">
        <v>322.27928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165</v>
      </c>
      <c r="B46" s="64"/>
      <c r="C46" s="92">
        <v>26984</v>
      </c>
      <c r="D46" s="92">
        <v>547327.277232</v>
      </c>
      <c r="E46" s="92">
        <v>0</v>
      </c>
      <c r="F46" s="92">
        <v>0</v>
      </c>
      <c r="G46" s="92">
        <v>0</v>
      </c>
      <c r="H46" s="92">
        <v>0</v>
      </c>
      <c r="I46" s="92">
        <v>19787</v>
      </c>
      <c r="J46" s="92">
        <v>53373.655466</v>
      </c>
      <c r="K46" s="92">
        <v>6674</v>
      </c>
      <c r="L46" s="92">
        <v>482221.291132</v>
      </c>
      <c r="M46" s="92">
        <v>522</v>
      </c>
      <c r="N46" s="92">
        <v>11720.330634</v>
      </c>
      <c r="O46" s="92">
        <v>1</v>
      </c>
      <c r="P46" s="92">
        <v>12</v>
      </c>
      <c r="Q46" s="92">
        <v>88</v>
      </c>
      <c r="R46" s="92">
        <v>0</v>
      </c>
    </row>
    <row r="47" spans="1:18" s="88" customFormat="1" ht="15" customHeight="1">
      <c r="A47" s="63" t="s">
        <v>166</v>
      </c>
      <c r="B47" s="64"/>
      <c r="C47" s="92">
        <v>54788</v>
      </c>
      <c r="D47" s="92">
        <v>8734651.591561</v>
      </c>
      <c r="E47" s="92">
        <v>0</v>
      </c>
      <c r="F47" s="92">
        <v>0</v>
      </c>
      <c r="G47" s="92">
        <v>1</v>
      </c>
      <c r="H47" s="92">
        <v>5.5</v>
      </c>
      <c r="I47" s="92">
        <v>31784</v>
      </c>
      <c r="J47" s="92">
        <v>499721.038636</v>
      </c>
      <c r="K47" s="92">
        <v>22287</v>
      </c>
      <c r="L47" s="92">
        <v>8144745.071257</v>
      </c>
      <c r="M47" s="92">
        <v>713</v>
      </c>
      <c r="N47" s="92">
        <v>84271.386609</v>
      </c>
      <c r="O47" s="92">
        <v>3</v>
      </c>
      <c r="P47" s="92">
        <v>5908.595059</v>
      </c>
      <c r="Q47" s="92">
        <v>186</v>
      </c>
      <c r="R47" s="92">
        <v>4</v>
      </c>
    </row>
    <row r="48" spans="1:18" s="88" customFormat="1" ht="15" customHeight="1">
      <c r="A48" s="63" t="s">
        <v>167</v>
      </c>
      <c r="B48" s="64"/>
      <c r="C48" s="92">
        <v>38323</v>
      </c>
      <c r="D48" s="92">
        <v>1450386.4915</v>
      </c>
      <c r="E48" s="92">
        <v>0</v>
      </c>
      <c r="F48" s="92">
        <v>0</v>
      </c>
      <c r="G48" s="92">
        <v>0</v>
      </c>
      <c r="H48" s="92">
        <v>0</v>
      </c>
      <c r="I48" s="92">
        <v>24308</v>
      </c>
      <c r="J48" s="92">
        <v>256631.582433</v>
      </c>
      <c r="K48" s="92">
        <v>13618</v>
      </c>
      <c r="L48" s="92">
        <v>1174830.904016</v>
      </c>
      <c r="M48" s="92">
        <v>397</v>
      </c>
      <c r="N48" s="92">
        <v>18924.005051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168</v>
      </c>
      <c r="B49" s="64"/>
      <c r="C49" s="92">
        <v>94475</v>
      </c>
      <c r="D49" s="92">
        <v>1179447.255556</v>
      </c>
      <c r="E49" s="92">
        <v>0</v>
      </c>
      <c r="F49" s="92">
        <v>0</v>
      </c>
      <c r="G49" s="92">
        <v>0</v>
      </c>
      <c r="H49" s="92">
        <v>0</v>
      </c>
      <c r="I49" s="92">
        <v>73595</v>
      </c>
      <c r="J49" s="92">
        <v>205737.298621</v>
      </c>
      <c r="K49" s="92">
        <v>20001</v>
      </c>
      <c r="L49" s="92">
        <v>966867.341782</v>
      </c>
      <c r="M49" s="92">
        <v>875</v>
      </c>
      <c r="N49" s="92">
        <v>6806.415153</v>
      </c>
      <c r="O49" s="92">
        <v>4</v>
      </c>
      <c r="P49" s="92">
        <v>36.2</v>
      </c>
      <c r="Q49" s="92">
        <v>105</v>
      </c>
      <c r="R49" s="92">
        <v>1</v>
      </c>
    </row>
    <row r="50" spans="1:18" s="88" customFormat="1" ht="15" customHeight="1">
      <c r="A50" s="63" t="s">
        <v>169</v>
      </c>
      <c r="B50" s="64"/>
      <c r="C50" s="92">
        <v>22275</v>
      </c>
      <c r="D50" s="92">
        <v>360069.936753</v>
      </c>
      <c r="E50" s="92">
        <v>1</v>
      </c>
      <c r="F50" s="92">
        <v>1.2</v>
      </c>
      <c r="G50" s="92">
        <v>0</v>
      </c>
      <c r="H50" s="92">
        <v>0</v>
      </c>
      <c r="I50" s="92">
        <v>18047</v>
      </c>
      <c r="J50" s="92">
        <v>77789.270136</v>
      </c>
      <c r="K50" s="92">
        <v>4117</v>
      </c>
      <c r="L50" s="92">
        <v>281456.105271</v>
      </c>
      <c r="M50" s="92">
        <v>110</v>
      </c>
      <c r="N50" s="92">
        <v>823.361346</v>
      </c>
      <c r="O50" s="92">
        <v>0</v>
      </c>
      <c r="P50" s="92">
        <v>0</v>
      </c>
      <c r="Q50" s="92">
        <v>1169</v>
      </c>
      <c r="R50" s="92">
        <v>1</v>
      </c>
    </row>
    <row r="51" spans="1:18" s="88" customFormat="1" ht="15" customHeight="1">
      <c r="A51" s="63" t="s">
        <v>170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171</v>
      </c>
      <c r="B52" s="64"/>
      <c r="C52" s="92">
        <v>428</v>
      </c>
      <c r="D52" s="92">
        <v>2735.512922</v>
      </c>
      <c r="E52" s="92">
        <v>0</v>
      </c>
      <c r="F52" s="92">
        <v>0</v>
      </c>
      <c r="G52" s="92">
        <v>0</v>
      </c>
      <c r="H52" s="92">
        <v>0</v>
      </c>
      <c r="I52" s="92">
        <v>353</v>
      </c>
      <c r="J52" s="92">
        <v>927.422666</v>
      </c>
      <c r="K52" s="92">
        <v>73</v>
      </c>
      <c r="L52" s="92">
        <v>1807.690256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172</v>
      </c>
      <c r="B53" s="64"/>
      <c r="C53" s="92">
        <v>56</v>
      </c>
      <c r="D53" s="92">
        <v>262.75</v>
      </c>
      <c r="E53" s="92">
        <v>0</v>
      </c>
      <c r="F53" s="92">
        <v>0</v>
      </c>
      <c r="G53" s="92">
        <v>0</v>
      </c>
      <c r="H53" s="92">
        <v>0</v>
      </c>
      <c r="I53" s="92">
        <v>49</v>
      </c>
      <c r="J53" s="92">
        <v>221.75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173</v>
      </c>
      <c r="B54" s="64"/>
      <c r="C54" s="92">
        <v>3141</v>
      </c>
      <c r="D54" s="92">
        <v>78526.635038</v>
      </c>
      <c r="E54" s="92">
        <v>0</v>
      </c>
      <c r="F54" s="92">
        <v>0</v>
      </c>
      <c r="G54" s="92">
        <v>0</v>
      </c>
      <c r="H54" s="92">
        <v>0</v>
      </c>
      <c r="I54" s="92">
        <v>2407</v>
      </c>
      <c r="J54" s="92">
        <v>7438.51037</v>
      </c>
      <c r="K54" s="92">
        <v>718</v>
      </c>
      <c r="L54" s="92">
        <v>71002.674668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174</v>
      </c>
      <c r="B55" s="64"/>
      <c r="C55" s="92">
        <v>13751</v>
      </c>
      <c r="D55" s="92">
        <v>145725.557855</v>
      </c>
      <c r="E55" s="92">
        <v>0</v>
      </c>
      <c r="F55" s="92">
        <v>0</v>
      </c>
      <c r="G55" s="92">
        <v>0</v>
      </c>
      <c r="H55" s="92">
        <v>0</v>
      </c>
      <c r="I55" s="92">
        <v>10878</v>
      </c>
      <c r="J55" s="92">
        <v>41389.773507</v>
      </c>
      <c r="K55" s="92">
        <v>2725</v>
      </c>
      <c r="L55" s="92">
        <v>100531.382601</v>
      </c>
      <c r="M55" s="92">
        <v>147</v>
      </c>
      <c r="N55" s="92">
        <v>3793.901747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175</v>
      </c>
      <c r="B56" s="64"/>
      <c r="C56" s="92">
        <v>20695</v>
      </c>
      <c r="D56" s="92">
        <v>188694.414589</v>
      </c>
      <c r="E56" s="92">
        <v>3</v>
      </c>
      <c r="F56" s="92">
        <v>21.77</v>
      </c>
      <c r="G56" s="92">
        <v>1</v>
      </c>
      <c r="H56" s="92">
        <v>0.6</v>
      </c>
      <c r="I56" s="92">
        <v>15550</v>
      </c>
      <c r="J56" s="92">
        <v>51179.124578</v>
      </c>
      <c r="K56" s="92">
        <v>4992</v>
      </c>
      <c r="L56" s="92">
        <v>135191.320854</v>
      </c>
      <c r="M56" s="92">
        <v>149</v>
      </c>
      <c r="N56" s="92">
        <v>2301.599157</v>
      </c>
      <c r="O56" s="92">
        <v>0</v>
      </c>
      <c r="P56" s="92">
        <v>0</v>
      </c>
      <c r="Q56" s="92">
        <v>3045</v>
      </c>
      <c r="R56" s="92">
        <v>64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中華民國111年05月20日編製</v>
      </c>
    </row>
    <row r="58" spans="7:18" ht="16.5" customHeight="1">
      <c r="G58" s="110" t="s">
        <v>68</v>
      </c>
      <c r="H58" s="110"/>
      <c r="R58" s="97" t="s">
        <v>69</v>
      </c>
    </row>
    <row r="59" spans="1:18" ht="16.5" customHeight="1">
      <c r="A59" s="70" t="s">
        <v>70</v>
      </c>
      <c r="B59" s="11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73</v>
      </c>
      <c r="B61" s="70" t="s">
        <v>74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202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">
      <c r="A63" s="246" t="s">
        <v>370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</sheetData>
  <sheetProtection selectLockedCells="1" selectUnlockedCells="1"/>
  <mergeCells count="13">
    <mergeCell ref="K6:L7"/>
    <mergeCell ref="M6:N7"/>
    <mergeCell ref="O6:P7"/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2539062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3" t="s">
        <v>1</v>
      </c>
      <c r="R1" s="78" t="s">
        <v>2</v>
      </c>
    </row>
    <row r="2" spans="1:18" ht="16.5" customHeight="1">
      <c r="A2" s="79" t="s">
        <v>203</v>
      </c>
      <c r="B2" s="80" t="s">
        <v>204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205</v>
      </c>
    </row>
    <row r="3" spans="1:18" s="84" customFormat="1" ht="18" customHeight="1">
      <c r="A3" s="240" t="s">
        <v>206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8" t="s">
        <v>373</v>
      </c>
      <c r="H5" s="248"/>
      <c r="I5" s="248"/>
      <c r="J5" s="248"/>
      <c r="K5" s="248"/>
      <c r="Q5" s="249" t="s">
        <v>9</v>
      </c>
      <c r="R5" s="249"/>
    </row>
    <row r="6" spans="1:18" s="115" customFormat="1" ht="15.75" customHeight="1">
      <c r="A6" s="250" t="s">
        <v>109</v>
      </c>
      <c r="B6" s="250"/>
      <c r="C6" s="242" t="s">
        <v>207</v>
      </c>
      <c r="D6" s="242"/>
      <c r="E6" s="242" t="s">
        <v>208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1" t="s">
        <v>209</v>
      </c>
      <c r="R6" s="251"/>
    </row>
    <row r="7" spans="1:18" s="88" customFormat="1" ht="15.75" customHeight="1">
      <c r="A7" s="250"/>
      <c r="B7" s="250"/>
      <c r="C7" s="242"/>
      <c r="D7" s="242"/>
      <c r="E7" s="241" t="s">
        <v>210</v>
      </c>
      <c r="F7" s="241"/>
      <c r="G7" s="241" t="s">
        <v>211</v>
      </c>
      <c r="H7" s="241"/>
      <c r="I7" s="241" t="s">
        <v>212</v>
      </c>
      <c r="J7" s="241"/>
      <c r="K7" s="241" t="s">
        <v>213</v>
      </c>
      <c r="L7" s="241"/>
      <c r="M7" s="241" t="s">
        <v>214</v>
      </c>
      <c r="N7" s="241"/>
      <c r="O7" s="241" t="s">
        <v>215</v>
      </c>
      <c r="P7" s="241"/>
      <c r="Q7" s="251"/>
      <c r="R7" s="251"/>
    </row>
    <row r="8" spans="1:18" s="88" customFormat="1" ht="15.75" customHeight="1">
      <c r="A8" s="250"/>
      <c r="B8" s="250"/>
      <c r="C8" s="89" t="s">
        <v>216</v>
      </c>
      <c r="D8" s="89" t="s">
        <v>38</v>
      </c>
      <c r="E8" s="89" t="s">
        <v>216</v>
      </c>
      <c r="F8" s="89" t="s">
        <v>38</v>
      </c>
      <c r="G8" s="89" t="s">
        <v>216</v>
      </c>
      <c r="H8" s="89" t="s">
        <v>38</v>
      </c>
      <c r="I8" s="89" t="s">
        <v>216</v>
      </c>
      <c r="J8" s="89" t="s">
        <v>38</v>
      </c>
      <c r="K8" s="89" t="s">
        <v>216</v>
      </c>
      <c r="L8" s="89" t="s">
        <v>38</v>
      </c>
      <c r="M8" s="89" t="s">
        <v>216</v>
      </c>
      <c r="N8" s="89" t="s">
        <v>38</v>
      </c>
      <c r="O8" s="89" t="s">
        <v>37</v>
      </c>
      <c r="P8" s="89" t="s">
        <v>38</v>
      </c>
      <c r="Q8" s="89" t="s">
        <v>217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741196</v>
      </c>
      <c r="D9" s="92">
        <v>26641173.202065</v>
      </c>
      <c r="E9" s="92">
        <v>4065</v>
      </c>
      <c r="F9" s="92">
        <v>14599.10792</v>
      </c>
      <c r="G9" s="92">
        <v>2483</v>
      </c>
      <c r="H9" s="92">
        <v>12371.87231</v>
      </c>
      <c r="I9" s="92">
        <v>2381</v>
      </c>
      <c r="J9" s="92">
        <v>76610.842319</v>
      </c>
      <c r="K9" s="92">
        <v>258</v>
      </c>
      <c r="L9" s="92">
        <v>23763.057025</v>
      </c>
      <c r="M9" s="92">
        <v>0</v>
      </c>
      <c r="N9" s="92">
        <v>0</v>
      </c>
      <c r="O9" s="92">
        <v>-4</v>
      </c>
      <c r="P9" s="92">
        <v>-2506.16983</v>
      </c>
      <c r="Q9" s="92">
        <v>742774</v>
      </c>
      <c r="R9" s="92">
        <v>26693742.053139</v>
      </c>
    </row>
    <row r="10" spans="1:18" s="88" customFormat="1" ht="12.75" customHeight="1">
      <c r="A10" s="63" t="s">
        <v>218</v>
      </c>
      <c r="B10" s="64"/>
      <c r="C10" s="92">
        <v>18087</v>
      </c>
      <c r="D10" s="92">
        <v>686951.640737</v>
      </c>
      <c r="E10" s="92">
        <v>102</v>
      </c>
      <c r="F10" s="92">
        <v>211.851</v>
      </c>
      <c r="G10" s="92">
        <v>52</v>
      </c>
      <c r="H10" s="92">
        <v>404.4291</v>
      </c>
      <c r="I10" s="92">
        <v>91</v>
      </c>
      <c r="J10" s="92">
        <v>2405.96681</v>
      </c>
      <c r="K10" s="92">
        <v>5</v>
      </c>
      <c r="L10" s="92">
        <v>105</v>
      </c>
      <c r="M10" s="92">
        <v>28</v>
      </c>
      <c r="N10" s="92">
        <v>-25167.489544</v>
      </c>
      <c r="O10" s="92">
        <v>-11</v>
      </c>
      <c r="P10" s="92">
        <v>24217.64706</v>
      </c>
      <c r="Q10" s="92">
        <v>18154</v>
      </c>
      <c r="R10" s="92">
        <v>688110.186963</v>
      </c>
    </row>
    <row r="11" spans="1:18" s="88" customFormat="1" ht="12.75" customHeight="1">
      <c r="A11" s="63" t="s">
        <v>219</v>
      </c>
      <c r="B11" s="64"/>
      <c r="C11" s="92">
        <v>4187</v>
      </c>
      <c r="D11" s="92">
        <v>300691.334171</v>
      </c>
      <c r="E11" s="92">
        <v>19</v>
      </c>
      <c r="F11" s="92">
        <v>24.6</v>
      </c>
      <c r="G11" s="92">
        <v>7</v>
      </c>
      <c r="H11" s="92">
        <v>18</v>
      </c>
      <c r="I11" s="92">
        <v>17</v>
      </c>
      <c r="J11" s="92">
        <v>338.43</v>
      </c>
      <c r="K11" s="92">
        <v>1</v>
      </c>
      <c r="L11" s="92">
        <v>3</v>
      </c>
      <c r="M11" s="92">
        <v>4</v>
      </c>
      <c r="N11" s="92">
        <v>117.05</v>
      </c>
      <c r="O11" s="92">
        <v>-4</v>
      </c>
      <c r="P11" s="92">
        <v>-53</v>
      </c>
      <c r="Q11" s="92">
        <v>4199</v>
      </c>
      <c r="R11" s="92">
        <v>301097.414171</v>
      </c>
    </row>
    <row r="12" spans="1:18" s="88" customFormat="1" ht="12.75" customHeight="1">
      <c r="A12" s="63" t="s">
        <v>220</v>
      </c>
      <c r="B12" s="64"/>
      <c r="C12" s="92">
        <v>199092</v>
      </c>
      <c r="D12" s="92">
        <v>8271449.6081</v>
      </c>
      <c r="E12" s="92">
        <v>660</v>
      </c>
      <c r="F12" s="92">
        <v>1522.525699</v>
      </c>
      <c r="G12" s="92">
        <v>427</v>
      </c>
      <c r="H12" s="92">
        <v>2672.698798</v>
      </c>
      <c r="I12" s="92">
        <v>547</v>
      </c>
      <c r="J12" s="92">
        <v>14558.558066</v>
      </c>
      <c r="K12" s="92">
        <v>67</v>
      </c>
      <c r="L12" s="92">
        <v>1554.19711</v>
      </c>
      <c r="M12" s="92">
        <v>132</v>
      </c>
      <c r="N12" s="92">
        <v>4266.90395</v>
      </c>
      <c r="O12" s="92">
        <v>-178</v>
      </c>
      <c r="P12" s="92">
        <v>-4807.12933</v>
      </c>
      <c r="Q12" s="92">
        <v>199279</v>
      </c>
      <c r="R12" s="92">
        <v>8282763.570577</v>
      </c>
    </row>
    <row r="13" spans="1:18" s="88" customFormat="1" ht="12.75" customHeight="1">
      <c r="A13" s="63" t="s">
        <v>132</v>
      </c>
      <c r="B13" s="64"/>
      <c r="C13" s="92">
        <v>18992</v>
      </c>
      <c r="D13" s="92">
        <v>459037.268601</v>
      </c>
      <c r="E13" s="92">
        <v>129</v>
      </c>
      <c r="F13" s="92">
        <v>166.142</v>
      </c>
      <c r="G13" s="92">
        <v>56</v>
      </c>
      <c r="H13" s="92">
        <v>163.115</v>
      </c>
      <c r="I13" s="92">
        <v>58</v>
      </c>
      <c r="J13" s="92">
        <v>473.69776</v>
      </c>
      <c r="K13" s="92">
        <v>7</v>
      </c>
      <c r="L13" s="92">
        <v>149.6592</v>
      </c>
      <c r="M13" s="92">
        <v>19</v>
      </c>
      <c r="N13" s="92">
        <v>29.795</v>
      </c>
      <c r="O13" s="92">
        <v>-37</v>
      </c>
      <c r="P13" s="92">
        <v>77.39037</v>
      </c>
      <c r="Q13" s="92">
        <v>19047</v>
      </c>
      <c r="R13" s="92">
        <v>459471.519531</v>
      </c>
    </row>
    <row r="14" spans="1:18" s="88" customFormat="1" ht="12.75" customHeight="1">
      <c r="A14" s="63" t="s">
        <v>133</v>
      </c>
      <c r="B14" s="64"/>
      <c r="C14" s="92">
        <v>1602</v>
      </c>
      <c r="D14" s="92">
        <v>47909.779615</v>
      </c>
      <c r="E14" s="92">
        <v>6</v>
      </c>
      <c r="F14" s="92">
        <v>15.23</v>
      </c>
      <c r="G14" s="92">
        <v>5</v>
      </c>
      <c r="H14" s="92">
        <v>5.13</v>
      </c>
      <c r="I14" s="92">
        <v>6</v>
      </c>
      <c r="J14" s="92">
        <v>35.09</v>
      </c>
      <c r="K14" s="92">
        <v>1</v>
      </c>
      <c r="L14" s="92">
        <v>55</v>
      </c>
      <c r="M14" s="92">
        <v>3</v>
      </c>
      <c r="N14" s="92">
        <v>102.8</v>
      </c>
      <c r="O14" s="92">
        <v>0</v>
      </c>
      <c r="P14" s="92">
        <v>0</v>
      </c>
      <c r="Q14" s="92">
        <v>1606</v>
      </c>
      <c r="R14" s="92">
        <v>48002.769615</v>
      </c>
    </row>
    <row r="15" spans="1:18" s="88" customFormat="1" ht="12.7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135</v>
      </c>
      <c r="B16" s="64"/>
      <c r="C16" s="92">
        <v>9660</v>
      </c>
      <c r="D16" s="92">
        <v>392281.528192</v>
      </c>
      <c r="E16" s="92">
        <v>15</v>
      </c>
      <c r="F16" s="92">
        <v>20</v>
      </c>
      <c r="G16" s="92">
        <v>21</v>
      </c>
      <c r="H16" s="92">
        <v>284.51</v>
      </c>
      <c r="I16" s="92">
        <v>15</v>
      </c>
      <c r="J16" s="92">
        <v>170.64524</v>
      </c>
      <c r="K16" s="92">
        <v>3</v>
      </c>
      <c r="L16" s="92">
        <v>60</v>
      </c>
      <c r="M16" s="92">
        <v>12</v>
      </c>
      <c r="N16" s="92">
        <v>53.3</v>
      </c>
      <c r="O16" s="92">
        <v>-22</v>
      </c>
      <c r="P16" s="92">
        <v>-53.49</v>
      </c>
      <c r="Q16" s="92">
        <v>9644</v>
      </c>
      <c r="R16" s="92">
        <v>392127.473432</v>
      </c>
    </row>
    <row r="17" spans="1:18" s="88" customFormat="1" ht="12.75" customHeight="1">
      <c r="A17" s="63" t="s">
        <v>136</v>
      </c>
      <c r="B17" s="64"/>
      <c r="C17" s="92">
        <v>5121</v>
      </c>
      <c r="D17" s="92">
        <v>95501.701944</v>
      </c>
      <c r="E17" s="92">
        <v>14</v>
      </c>
      <c r="F17" s="92">
        <v>15.5</v>
      </c>
      <c r="G17" s="92">
        <v>14</v>
      </c>
      <c r="H17" s="92">
        <v>101.99</v>
      </c>
      <c r="I17" s="92">
        <v>11</v>
      </c>
      <c r="J17" s="92">
        <v>209.79484</v>
      </c>
      <c r="K17" s="92">
        <v>0</v>
      </c>
      <c r="L17" s="92">
        <v>0</v>
      </c>
      <c r="M17" s="92">
        <v>2</v>
      </c>
      <c r="N17" s="92">
        <v>254.29</v>
      </c>
      <c r="O17" s="92">
        <v>-14</v>
      </c>
      <c r="P17" s="92">
        <v>-67.4</v>
      </c>
      <c r="Q17" s="92">
        <v>5109</v>
      </c>
      <c r="R17" s="92">
        <v>95811.896784</v>
      </c>
    </row>
    <row r="18" spans="1:18" s="88" customFormat="1" ht="12.75" customHeight="1">
      <c r="A18" s="63" t="s">
        <v>137</v>
      </c>
      <c r="B18" s="64"/>
      <c r="C18" s="92">
        <v>1988</v>
      </c>
      <c r="D18" s="92">
        <v>34851.322968</v>
      </c>
      <c r="E18" s="92">
        <v>7</v>
      </c>
      <c r="F18" s="92">
        <v>6.48</v>
      </c>
      <c r="G18" s="92">
        <v>9</v>
      </c>
      <c r="H18" s="92">
        <v>18.43</v>
      </c>
      <c r="I18" s="92">
        <v>1</v>
      </c>
      <c r="J18" s="92">
        <v>4.1</v>
      </c>
      <c r="K18" s="92">
        <v>0</v>
      </c>
      <c r="L18" s="92">
        <v>0</v>
      </c>
      <c r="M18" s="92">
        <v>0</v>
      </c>
      <c r="N18" s="92">
        <v>-30.79</v>
      </c>
      <c r="O18" s="92">
        <v>3</v>
      </c>
      <c r="P18" s="92">
        <v>-53.2</v>
      </c>
      <c r="Q18" s="92">
        <v>1989</v>
      </c>
      <c r="R18" s="92">
        <v>34759.482968</v>
      </c>
    </row>
    <row r="19" spans="1:18" s="88" customFormat="1" ht="12.75" customHeight="1">
      <c r="A19" s="63" t="s">
        <v>138</v>
      </c>
      <c r="B19" s="64"/>
      <c r="C19" s="92">
        <v>3668</v>
      </c>
      <c r="D19" s="92">
        <v>45384.132591</v>
      </c>
      <c r="E19" s="92">
        <v>7</v>
      </c>
      <c r="F19" s="92">
        <v>3.52</v>
      </c>
      <c r="G19" s="92">
        <v>12</v>
      </c>
      <c r="H19" s="92">
        <v>64.8</v>
      </c>
      <c r="I19" s="92">
        <v>7</v>
      </c>
      <c r="J19" s="92">
        <v>38</v>
      </c>
      <c r="K19" s="92">
        <v>1</v>
      </c>
      <c r="L19" s="92">
        <v>32.3</v>
      </c>
      <c r="M19" s="92">
        <v>-2</v>
      </c>
      <c r="N19" s="92">
        <v>-62.95</v>
      </c>
      <c r="O19" s="92">
        <v>6</v>
      </c>
      <c r="P19" s="92">
        <v>112.2</v>
      </c>
      <c r="Q19" s="92">
        <v>3667</v>
      </c>
      <c r="R19" s="92">
        <v>45377.802591</v>
      </c>
    </row>
    <row r="20" spans="1:18" s="88" customFormat="1" ht="12.75" customHeight="1">
      <c r="A20" s="63" t="s">
        <v>139</v>
      </c>
      <c r="B20" s="64"/>
      <c r="C20" s="92">
        <v>3104</v>
      </c>
      <c r="D20" s="92">
        <v>57218.621129</v>
      </c>
      <c r="E20" s="92">
        <v>6</v>
      </c>
      <c r="F20" s="92">
        <v>10.76</v>
      </c>
      <c r="G20" s="92">
        <v>5</v>
      </c>
      <c r="H20" s="92">
        <v>35.8</v>
      </c>
      <c r="I20" s="92">
        <v>8</v>
      </c>
      <c r="J20" s="92">
        <v>173.843189</v>
      </c>
      <c r="K20" s="92">
        <v>1</v>
      </c>
      <c r="L20" s="92">
        <v>93</v>
      </c>
      <c r="M20" s="92">
        <v>0</v>
      </c>
      <c r="N20" s="92">
        <v>-43.6</v>
      </c>
      <c r="O20" s="92">
        <v>-2</v>
      </c>
      <c r="P20" s="92">
        <v>24.45421</v>
      </c>
      <c r="Q20" s="92">
        <v>3103</v>
      </c>
      <c r="R20" s="92">
        <v>57255.278528</v>
      </c>
    </row>
    <row r="21" spans="1:18" s="88" customFormat="1" ht="12.75" customHeight="1">
      <c r="A21" s="63" t="s">
        <v>140</v>
      </c>
      <c r="B21" s="64"/>
      <c r="C21" s="92">
        <v>10556</v>
      </c>
      <c r="D21" s="92">
        <v>106442.901141</v>
      </c>
      <c r="E21" s="92">
        <v>43</v>
      </c>
      <c r="F21" s="92">
        <v>44.19</v>
      </c>
      <c r="G21" s="92">
        <v>21</v>
      </c>
      <c r="H21" s="92">
        <v>57.15</v>
      </c>
      <c r="I21" s="92">
        <v>14</v>
      </c>
      <c r="J21" s="92">
        <v>454.021112</v>
      </c>
      <c r="K21" s="92">
        <v>1</v>
      </c>
      <c r="L21" s="92">
        <v>7</v>
      </c>
      <c r="M21" s="92">
        <v>5</v>
      </c>
      <c r="N21" s="92">
        <v>78.516</v>
      </c>
      <c r="O21" s="92">
        <v>-14</v>
      </c>
      <c r="P21" s="92">
        <v>-5.066</v>
      </c>
      <c r="Q21" s="92">
        <v>10569</v>
      </c>
      <c r="R21" s="92">
        <v>106950.412253</v>
      </c>
    </row>
    <row r="22" spans="1:18" s="88" customFormat="1" ht="12.75" customHeight="1">
      <c r="A22" s="63" t="s">
        <v>141</v>
      </c>
      <c r="B22" s="64"/>
      <c r="C22" s="92">
        <v>319</v>
      </c>
      <c r="D22" s="92">
        <v>24232.932023</v>
      </c>
      <c r="E22" s="92">
        <v>0</v>
      </c>
      <c r="F22" s="92">
        <v>0</v>
      </c>
      <c r="G22" s="92">
        <v>4</v>
      </c>
      <c r="H22" s="92">
        <v>25</v>
      </c>
      <c r="I22" s="92">
        <v>2</v>
      </c>
      <c r="J22" s="92">
        <v>16.97121</v>
      </c>
      <c r="K22" s="92">
        <v>1</v>
      </c>
      <c r="L22" s="92">
        <v>11</v>
      </c>
      <c r="M22" s="92">
        <v>-1</v>
      </c>
      <c r="N22" s="92">
        <v>-10</v>
      </c>
      <c r="O22" s="92">
        <v>3</v>
      </c>
      <c r="P22" s="92">
        <v>24</v>
      </c>
      <c r="Q22" s="92">
        <v>317</v>
      </c>
      <c r="R22" s="92">
        <v>24227.903233</v>
      </c>
    </row>
    <row r="23" spans="1:18" s="88" customFormat="1" ht="12.75" customHeight="1">
      <c r="A23" s="63" t="s">
        <v>142</v>
      </c>
      <c r="B23" s="64"/>
      <c r="C23" s="92">
        <v>8713</v>
      </c>
      <c r="D23" s="92">
        <v>634475.82847</v>
      </c>
      <c r="E23" s="92">
        <v>25</v>
      </c>
      <c r="F23" s="92">
        <v>98.3</v>
      </c>
      <c r="G23" s="92">
        <v>18</v>
      </c>
      <c r="H23" s="92">
        <v>114.03</v>
      </c>
      <c r="I23" s="92">
        <v>28</v>
      </c>
      <c r="J23" s="92">
        <v>2752.46509</v>
      </c>
      <c r="K23" s="92">
        <v>4</v>
      </c>
      <c r="L23" s="92">
        <v>31.8653</v>
      </c>
      <c r="M23" s="92">
        <v>0</v>
      </c>
      <c r="N23" s="92">
        <v>-102.466</v>
      </c>
      <c r="O23" s="92">
        <v>-7</v>
      </c>
      <c r="P23" s="92">
        <v>-1213.85076</v>
      </c>
      <c r="Q23" s="92">
        <v>8713</v>
      </c>
      <c r="R23" s="92">
        <v>635864.3815</v>
      </c>
    </row>
    <row r="24" spans="1:18" s="88" customFormat="1" ht="12.75" customHeight="1">
      <c r="A24" s="63" t="s">
        <v>143</v>
      </c>
      <c r="B24" s="64"/>
      <c r="C24" s="92">
        <v>6939</v>
      </c>
      <c r="D24" s="92">
        <v>468261.819644</v>
      </c>
      <c r="E24" s="92">
        <v>27</v>
      </c>
      <c r="F24" s="92">
        <v>21.43</v>
      </c>
      <c r="G24" s="92">
        <v>20</v>
      </c>
      <c r="H24" s="92">
        <v>58.452</v>
      </c>
      <c r="I24" s="92">
        <v>28</v>
      </c>
      <c r="J24" s="92">
        <v>654.8167</v>
      </c>
      <c r="K24" s="92">
        <v>1</v>
      </c>
      <c r="L24" s="92">
        <v>10</v>
      </c>
      <c r="M24" s="92">
        <v>5</v>
      </c>
      <c r="N24" s="92">
        <v>261.73</v>
      </c>
      <c r="O24" s="92">
        <v>4</v>
      </c>
      <c r="P24" s="92">
        <v>1704.5</v>
      </c>
      <c r="Q24" s="92">
        <v>6955</v>
      </c>
      <c r="R24" s="92">
        <v>470835.844344</v>
      </c>
    </row>
    <row r="25" spans="1:18" s="88" customFormat="1" ht="12.75" customHeight="1">
      <c r="A25" s="63" t="s">
        <v>221</v>
      </c>
      <c r="B25" s="64"/>
      <c r="C25" s="92">
        <v>203</v>
      </c>
      <c r="D25" s="92">
        <v>45971.920136</v>
      </c>
      <c r="E25" s="92">
        <v>0</v>
      </c>
      <c r="F25" s="92">
        <v>0</v>
      </c>
      <c r="G25" s="92">
        <v>1</v>
      </c>
      <c r="H25" s="92">
        <v>32</v>
      </c>
      <c r="I25" s="92">
        <v>4</v>
      </c>
      <c r="J25" s="92">
        <v>117.05</v>
      </c>
      <c r="K25" s="92">
        <v>1</v>
      </c>
      <c r="L25" s="92">
        <v>139.3642</v>
      </c>
      <c r="M25" s="92">
        <v>0</v>
      </c>
      <c r="N25" s="92">
        <v>710.03</v>
      </c>
      <c r="O25" s="92">
        <v>0</v>
      </c>
      <c r="P25" s="92">
        <v>0</v>
      </c>
      <c r="Q25" s="92">
        <v>202</v>
      </c>
      <c r="R25" s="92">
        <v>46627.635936</v>
      </c>
    </row>
    <row r="26" spans="1:18" s="88" customFormat="1" ht="12.75" customHeight="1">
      <c r="A26" s="63" t="s">
        <v>145</v>
      </c>
      <c r="B26" s="64"/>
      <c r="C26" s="92">
        <v>1799</v>
      </c>
      <c r="D26" s="92">
        <v>67758.788122</v>
      </c>
      <c r="E26" s="92">
        <v>1</v>
      </c>
      <c r="F26" s="92">
        <v>5</v>
      </c>
      <c r="G26" s="92">
        <v>6</v>
      </c>
      <c r="H26" s="92">
        <v>13.165</v>
      </c>
      <c r="I26" s="92">
        <v>5</v>
      </c>
      <c r="J26" s="92">
        <v>79.03711</v>
      </c>
      <c r="K26" s="92">
        <v>2</v>
      </c>
      <c r="L26" s="92">
        <v>51</v>
      </c>
      <c r="M26" s="92">
        <v>-2</v>
      </c>
      <c r="N26" s="92">
        <v>-6</v>
      </c>
      <c r="O26" s="92">
        <v>5</v>
      </c>
      <c r="P26" s="92">
        <v>33</v>
      </c>
      <c r="Q26" s="92">
        <v>1797</v>
      </c>
      <c r="R26" s="92">
        <v>67805.660232</v>
      </c>
    </row>
    <row r="27" spans="1:18" s="88" customFormat="1" ht="12.75" customHeight="1">
      <c r="A27" s="63" t="s">
        <v>146</v>
      </c>
      <c r="B27" s="64"/>
      <c r="C27" s="92">
        <v>8968</v>
      </c>
      <c r="D27" s="92">
        <v>223242.10912</v>
      </c>
      <c r="E27" s="92">
        <v>11</v>
      </c>
      <c r="F27" s="92">
        <v>14.9</v>
      </c>
      <c r="G27" s="92">
        <v>14</v>
      </c>
      <c r="H27" s="92">
        <v>87.6</v>
      </c>
      <c r="I27" s="92">
        <v>24</v>
      </c>
      <c r="J27" s="92">
        <v>484.087</v>
      </c>
      <c r="K27" s="92">
        <v>4</v>
      </c>
      <c r="L27" s="92">
        <v>22</v>
      </c>
      <c r="M27" s="92">
        <v>6</v>
      </c>
      <c r="N27" s="92">
        <v>192.57</v>
      </c>
      <c r="O27" s="92">
        <v>-8</v>
      </c>
      <c r="P27" s="92">
        <v>35.69405</v>
      </c>
      <c r="Q27" s="92">
        <v>8963</v>
      </c>
      <c r="R27" s="92">
        <v>223859.76017</v>
      </c>
    </row>
    <row r="28" spans="1:18" s="88" customFormat="1" ht="12.75" customHeight="1">
      <c r="A28" s="63" t="s">
        <v>147</v>
      </c>
      <c r="B28" s="64"/>
      <c r="C28" s="92">
        <v>3505</v>
      </c>
      <c r="D28" s="92">
        <v>189345.686942</v>
      </c>
      <c r="E28" s="92">
        <v>14</v>
      </c>
      <c r="F28" s="92">
        <v>34.77</v>
      </c>
      <c r="G28" s="92">
        <v>7</v>
      </c>
      <c r="H28" s="92">
        <v>10.6</v>
      </c>
      <c r="I28" s="92">
        <v>15</v>
      </c>
      <c r="J28" s="92">
        <v>109.869781</v>
      </c>
      <c r="K28" s="92">
        <v>3</v>
      </c>
      <c r="L28" s="92">
        <v>130</v>
      </c>
      <c r="M28" s="92">
        <v>-3</v>
      </c>
      <c r="N28" s="92">
        <v>13.64</v>
      </c>
      <c r="O28" s="92">
        <v>1</v>
      </c>
      <c r="P28" s="92">
        <v>75.1301</v>
      </c>
      <c r="Q28" s="92">
        <v>3510</v>
      </c>
      <c r="R28" s="92">
        <v>189438.496823</v>
      </c>
    </row>
    <row r="29" spans="1:18" s="88" customFormat="1" ht="12.75" customHeight="1">
      <c r="A29" s="63" t="s">
        <v>148</v>
      </c>
      <c r="B29" s="64"/>
      <c r="C29" s="92">
        <v>7926</v>
      </c>
      <c r="D29" s="92">
        <v>569498.439465</v>
      </c>
      <c r="E29" s="92">
        <v>35</v>
      </c>
      <c r="F29" s="92">
        <v>58.66</v>
      </c>
      <c r="G29" s="92">
        <v>10</v>
      </c>
      <c r="H29" s="92">
        <v>87.2</v>
      </c>
      <c r="I29" s="92">
        <v>17</v>
      </c>
      <c r="J29" s="92">
        <v>591.094691</v>
      </c>
      <c r="K29" s="92">
        <v>4</v>
      </c>
      <c r="L29" s="92">
        <v>354.5</v>
      </c>
      <c r="M29" s="92">
        <v>6</v>
      </c>
      <c r="N29" s="92">
        <v>58.5</v>
      </c>
      <c r="O29" s="92">
        <v>-11</v>
      </c>
      <c r="P29" s="92">
        <v>-23.3</v>
      </c>
      <c r="Q29" s="92">
        <v>7946</v>
      </c>
      <c r="R29" s="92">
        <v>569741.694156</v>
      </c>
    </row>
    <row r="30" spans="1:18" s="88" customFormat="1" ht="12.75" customHeight="1">
      <c r="A30" s="63" t="s">
        <v>149</v>
      </c>
      <c r="B30" s="64"/>
      <c r="C30" s="92">
        <v>32446</v>
      </c>
      <c r="D30" s="92">
        <v>542413.848565</v>
      </c>
      <c r="E30" s="92">
        <v>76</v>
      </c>
      <c r="F30" s="92">
        <v>135.1358</v>
      </c>
      <c r="G30" s="92">
        <v>67</v>
      </c>
      <c r="H30" s="92">
        <v>283.11</v>
      </c>
      <c r="I30" s="92">
        <v>67</v>
      </c>
      <c r="J30" s="92">
        <v>601.713188</v>
      </c>
      <c r="K30" s="92">
        <v>9</v>
      </c>
      <c r="L30" s="92">
        <v>61.72083</v>
      </c>
      <c r="M30" s="92">
        <v>12</v>
      </c>
      <c r="N30" s="92">
        <v>-131.61</v>
      </c>
      <c r="O30" s="92">
        <v>-13</v>
      </c>
      <c r="P30" s="92">
        <v>-86.48209</v>
      </c>
      <c r="Q30" s="92">
        <v>32454</v>
      </c>
      <c r="R30" s="92">
        <v>542587.774633</v>
      </c>
    </row>
    <row r="31" spans="1:18" s="88" customFormat="1" ht="12.75" customHeight="1">
      <c r="A31" s="63" t="s">
        <v>150</v>
      </c>
      <c r="B31" s="64"/>
      <c r="C31" s="92">
        <v>5132</v>
      </c>
      <c r="D31" s="92">
        <v>790968.544187</v>
      </c>
      <c r="E31" s="92">
        <v>16</v>
      </c>
      <c r="F31" s="92">
        <v>355.438888</v>
      </c>
      <c r="G31" s="92">
        <v>12</v>
      </c>
      <c r="H31" s="92">
        <v>300.2</v>
      </c>
      <c r="I31" s="92">
        <v>25</v>
      </c>
      <c r="J31" s="92">
        <v>904.759741</v>
      </c>
      <c r="K31" s="92">
        <v>8</v>
      </c>
      <c r="L31" s="92">
        <v>108.94958</v>
      </c>
      <c r="M31" s="92">
        <v>-1</v>
      </c>
      <c r="N31" s="92">
        <v>-1007.9</v>
      </c>
      <c r="O31" s="92">
        <v>5</v>
      </c>
      <c r="P31" s="92">
        <v>-1261.08107</v>
      </c>
      <c r="Q31" s="92">
        <v>5140</v>
      </c>
      <c r="R31" s="92">
        <v>789550.612166</v>
      </c>
    </row>
    <row r="32" spans="1:18" s="88" customFormat="1" ht="12.75" customHeight="1">
      <c r="A32" s="63" t="s">
        <v>151</v>
      </c>
      <c r="B32" s="64"/>
      <c r="C32" s="92">
        <v>23445</v>
      </c>
      <c r="D32" s="92">
        <v>2161763.298022</v>
      </c>
      <c r="E32" s="92">
        <v>103</v>
      </c>
      <c r="F32" s="92">
        <v>255.391011</v>
      </c>
      <c r="G32" s="92">
        <v>45</v>
      </c>
      <c r="H32" s="92">
        <v>324.097998</v>
      </c>
      <c r="I32" s="92">
        <v>98</v>
      </c>
      <c r="J32" s="92">
        <v>2860.782292</v>
      </c>
      <c r="K32" s="92">
        <v>6</v>
      </c>
      <c r="L32" s="92">
        <v>34.506</v>
      </c>
      <c r="M32" s="92">
        <v>32</v>
      </c>
      <c r="N32" s="92">
        <v>3659.17013</v>
      </c>
      <c r="O32" s="92">
        <v>-41</v>
      </c>
      <c r="P32" s="92">
        <v>-2806.73087</v>
      </c>
      <c r="Q32" s="92">
        <v>23494</v>
      </c>
      <c r="R32" s="92">
        <v>2165373.306587</v>
      </c>
    </row>
    <row r="33" spans="1:18" s="88" customFormat="1" ht="12.75" customHeight="1">
      <c r="A33" s="63" t="s">
        <v>152</v>
      </c>
      <c r="B33" s="64"/>
      <c r="C33" s="92">
        <v>5058</v>
      </c>
      <c r="D33" s="92">
        <v>225142.762507</v>
      </c>
      <c r="E33" s="92">
        <v>15</v>
      </c>
      <c r="F33" s="92">
        <v>12.8</v>
      </c>
      <c r="G33" s="92">
        <v>2</v>
      </c>
      <c r="H33" s="92">
        <v>8</v>
      </c>
      <c r="I33" s="92">
        <v>12</v>
      </c>
      <c r="J33" s="92">
        <v>833.555</v>
      </c>
      <c r="K33" s="92">
        <v>2</v>
      </c>
      <c r="L33" s="92">
        <v>11.932</v>
      </c>
      <c r="M33" s="92">
        <v>-3</v>
      </c>
      <c r="N33" s="92">
        <v>-406.3</v>
      </c>
      <c r="O33" s="92">
        <v>-11</v>
      </c>
      <c r="P33" s="92">
        <v>-54.558</v>
      </c>
      <c r="Q33" s="92">
        <v>5057</v>
      </c>
      <c r="R33" s="92">
        <v>225508.327507</v>
      </c>
    </row>
    <row r="34" spans="1:18" s="88" customFormat="1" ht="12.75" customHeight="1">
      <c r="A34" s="63" t="s">
        <v>153</v>
      </c>
      <c r="B34" s="64"/>
      <c r="C34" s="92">
        <v>7015</v>
      </c>
      <c r="D34" s="92">
        <v>267418.386907</v>
      </c>
      <c r="E34" s="92">
        <v>20</v>
      </c>
      <c r="F34" s="92">
        <v>26.45</v>
      </c>
      <c r="G34" s="92">
        <v>14</v>
      </c>
      <c r="H34" s="92">
        <v>97.8</v>
      </c>
      <c r="I34" s="92">
        <v>21</v>
      </c>
      <c r="J34" s="92">
        <v>488.103372</v>
      </c>
      <c r="K34" s="92">
        <v>2</v>
      </c>
      <c r="L34" s="92">
        <v>8.1</v>
      </c>
      <c r="M34" s="92">
        <v>5</v>
      </c>
      <c r="N34" s="92">
        <v>314.1</v>
      </c>
      <c r="O34" s="92">
        <v>4</v>
      </c>
      <c r="P34" s="92">
        <v>26.20444</v>
      </c>
      <c r="Q34" s="92">
        <v>7030</v>
      </c>
      <c r="R34" s="92">
        <v>268167.344719</v>
      </c>
    </row>
    <row r="35" spans="1:18" s="88" customFormat="1" ht="12.75" customHeight="1">
      <c r="A35" s="63" t="s">
        <v>154</v>
      </c>
      <c r="B35" s="64"/>
      <c r="C35" s="92">
        <v>2579</v>
      </c>
      <c r="D35" s="92">
        <v>75211.335023</v>
      </c>
      <c r="E35" s="92">
        <v>8</v>
      </c>
      <c r="F35" s="92">
        <v>17.45</v>
      </c>
      <c r="G35" s="92">
        <v>5</v>
      </c>
      <c r="H35" s="92">
        <v>7.1</v>
      </c>
      <c r="I35" s="92">
        <v>7</v>
      </c>
      <c r="J35" s="92">
        <v>1024.5</v>
      </c>
      <c r="K35" s="92">
        <v>0</v>
      </c>
      <c r="L35" s="92">
        <v>0</v>
      </c>
      <c r="M35" s="92">
        <v>3</v>
      </c>
      <c r="N35" s="92">
        <v>-1082.9</v>
      </c>
      <c r="O35" s="92">
        <v>-4</v>
      </c>
      <c r="P35" s="92">
        <v>-233.74703</v>
      </c>
      <c r="Q35" s="92">
        <v>2581</v>
      </c>
      <c r="R35" s="92">
        <v>74929.537993</v>
      </c>
    </row>
    <row r="36" spans="1:18" s="88" customFormat="1" ht="12.75" customHeight="1">
      <c r="A36" s="63" t="s">
        <v>222</v>
      </c>
      <c r="B36" s="64"/>
      <c r="C36" s="92">
        <v>6041</v>
      </c>
      <c r="D36" s="92">
        <v>157530.450101</v>
      </c>
      <c r="E36" s="92">
        <v>28</v>
      </c>
      <c r="F36" s="92">
        <v>139.71</v>
      </c>
      <c r="G36" s="92">
        <v>15</v>
      </c>
      <c r="H36" s="92">
        <v>64.73</v>
      </c>
      <c r="I36" s="92">
        <v>13</v>
      </c>
      <c r="J36" s="92">
        <v>131.21444</v>
      </c>
      <c r="K36" s="92">
        <v>2</v>
      </c>
      <c r="L36" s="92">
        <v>37</v>
      </c>
      <c r="M36" s="92">
        <v>13</v>
      </c>
      <c r="N36" s="92">
        <v>1179.8</v>
      </c>
      <c r="O36" s="92">
        <v>-5</v>
      </c>
      <c r="P36" s="92">
        <v>-87.05297</v>
      </c>
      <c r="Q36" s="92">
        <v>6062</v>
      </c>
      <c r="R36" s="92">
        <v>158792.391571</v>
      </c>
    </row>
    <row r="37" spans="1:18" s="88" customFormat="1" ht="12.75" customHeight="1">
      <c r="A37" s="63" t="s">
        <v>156</v>
      </c>
      <c r="B37" s="64"/>
      <c r="C37" s="92">
        <v>2426</v>
      </c>
      <c r="D37" s="92">
        <v>21679.191103</v>
      </c>
      <c r="E37" s="92">
        <v>14</v>
      </c>
      <c r="F37" s="92">
        <v>13.8</v>
      </c>
      <c r="G37" s="92">
        <v>4</v>
      </c>
      <c r="H37" s="92">
        <v>4</v>
      </c>
      <c r="I37" s="92">
        <v>4</v>
      </c>
      <c r="J37" s="92">
        <v>42.89876</v>
      </c>
      <c r="K37" s="92">
        <v>0</v>
      </c>
      <c r="L37" s="92">
        <v>0</v>
      </c>
      <c r="M37" s="92">
        <v>7</v>
      </c>
      <c r="N37" s="92">
        <v>72.3</v>
      </c>
      <c r="O37" s="92">
        <v>-1</v>
      </c>
      <c r="P37" s="92">
        <v>35</v>
      </c>
      <c r="Q37" s="92">
        <v>2442</v>
      </c>
      <c r="R37" s="92">
        <v>21839.189863</v>
      </c>
    </row>
    <row r="38" spans="1:18" s="88" customFormat="1" ht="12.75" customHeight="1">
      <c r="A38" s="63" t="s">
        <v>157</v>
      </c>
      <c r="B38" s="64"/>
      <c r="C38" s="92">
        <v>6077</v>
      </c>
      <c r="D38" s="92">
        <v>137218.629701</v>
      </c>
      <c r="E38" s="92">
        <v>19</v>
      </c>
      <c r="F38" s="92">
        <v>25.1</v>
      </c>
      <c r="G38" s="92">
        <v>21</v>
      </c>
      <c r="H38" s="92">
        <v>273.5688</v>
      </c>
      <c r="I38" s="92">
        <v>23</v>
      </c>
      <c r="J38" s="92">
        <v>807.7144</v>
      </c>
      <c r="K38" s="92">
        <v>3</v>
      </c>
      <c r="L38" s="92">
        <v>105.3</v>
      </c>
      <c r="M38" s="92">
        <v>3</v>
      </c>
      <c r="N38" s="92">
        <v>-63.31368</v>
      </c>
      <c r="O38" s="92">
        <v>-3</v>
      </c>
      <c r="P38" s="92">
        <v>138.3</v>
      </c>
      <c r="Q38" s="92">
        <v>6075</v>
      </c>
      <c r="R38" s="92">
        <v>137747.561621</v>
      </c>
    </row>
    <row r="39" spans="1:18" s="88" customFormat="1" ht="12.75" customHeight="1">
      <c r="A39" s="63" t="s">
        <v>158</v>
      </c>
      <c r="B39" s="64"/>
      <c r="C39" s="92">
        <v>15779</v>
      </c>
      <c r="D39" s="92">
        <v>375271.950831</v>
      </c>
      <c r="E39" s="92">
        <v>21</v>
      </c>
      <c r="F39" s="92">
        <v>26.368</v>
      </c>
      <c r="G39" s="92">
        <v>19</v>
      </c>
      <c r="H39" s="92">
        <v>151.12</v>
      </c>
      <c r="I39" s="92">
        <v>34</v>
      </c>
      <c r="J39" s="92">
        <v>498.73315</v>
      </c>
      <c r="K39" s="92">
        <v>1</v>
      </c>
      <c r="L39" s="92">
        <v>40</v>
      </c>
      <c r="M39" s="92">
        <v>11</v>
      </c>
      <c r="N39" s="92">
        <v>234.1925</v>
      </c>
      <c r="O39" s="92">
        <v>-16</v>
      </c>
      <c r="P39" s="92">
        <v>-1147.04371</v>
      </c>
      <c r="Q39" s="92">
        <v>15776</v>
      </c>
      <c r="R39" s="92">
        <v>374693.080771</v>
      </c>
    </row>
    <row r="40" spans="1:18" s="88" customFormat="1" ht="12.75" customHeight="1">
      <c r="A40" s="63" t="s">
        <v>223</v>
      </c>
      <c r="B40" s="64"/>
      <c r="C40" s="92">
        <v>6727</v>
      </c>
      <c r="D40" s="92">
        <v>1095584.924669</v>
      </c>
      <c r="E40" s="92">
        <v>79</v>
      </c>
      <c r="F40" s="92">
        <v>1626.79815</v>
      </c>
      <c r="G40" s="92">
        <v>18</v>
      </c>
      <c r="H40" s="92">
        <v>43</v>
      </c>
      <c r="I40" s="92">
        <v>77</v>
      </c>
      <c r="J40" s="92">
        <v>5344.612523</v>
      </c>
      <c r="K40" s="92">
        <v>3</v>
      </c>
      <c r="L40" s="92">
        <v>1771.83842</v>
      </c>
      <c r="M40" s="92">
        <v>5</v>
      </c>
      <c r="N40" s="92">
        <v>73.93</v>
      </c>
      <c r="O40" s="92">
        <v>-2</v>
      </c>
      <c r="P40" s="92">
        <v>-266</v>
      </c>
      <c r="Q40" s="92">
        <v>6791</v>
      </c>
      <c r="R40" s="92">
        <v>1100549.426922</v>
      </c>
    </row>
    <row r="41" spans="1:18" s="88" customFormat="1" ht="12.75" customHeight="1">
      <c r="A41" s="63" t="s">
        <v>224</v>
      </c>
      <c r="B41" s="64"/>
      <c r="C41" s="92">
        <v>3506</v>
      </c>
      <c r="D41" s="92">
        <v>192435.2719</v>
      </c>
      <c r="E41" s="92">
        <v>11</v>
      </c>
      <c r="F41" s="92">
        <v>16.5</v>
      </c>
      <c r="G41" s="92">
        <v>14</v>
      </c>
      <c r="H41" s="92">
        <v>30.2</v>
      </c>
      <c r="I41" s="92">
        <v>9</v>
      </c>
      <c r="J41" s="92">
        <v>49.07972</v>
      </c>
      <c r="K41" s="92">
        <v>4</v>
      </c>
      <c r="L41" s="92">
        <v>9.4875</v>
      </c>
      <c r="M41" s="92">
        <v>1</v>
      </c>
      <c r="N41" s="92">
        <v>-2</v>
      </c>
      <c r="O41" s="92">
        <v>9</v>
      </c>
      <c r="P41" s="92">
        <v>4.6875</v>
      </c>
      <c r="Q41" s="92">
        <v>3513</v>
      </c>
      <c r="R41" s="92">
        <v>192463.85162</v>
      </c>
    </row>
    <row r="42" spans="1:18" s="88" customFormat="1" ht="12.75" customHeight="1">
      <c r="A42" s="66" t="s">
        <v>225</v>
      </c>
      <c r="B42" s="64"/>
      <c r="C42" s="92">
        <v>114185</v>
      </c>
      <c r="D42" s="92">
        <v>1329625.520365</v>
      </c>
      <c r="E42" s="92">
        <v>648</v>
      </c>
      <c r="F42" s="92">
        <v>1151.832887</v>
      </c>
      <c r="G42" s="92">
        <v>302</v>
      </c>
      <c r="H42" s="92">
        <v>1865.12614</v>
      </c>
      <c r="I42" s="92">
        <v>330</v>
      </c>
      <c r="J42" s="92">
        <v>8391.23394</v>
      </c>
      <c r="K42" s="92">
        <v>30</v>
      </c>
      <c r="L42" s="92">
        <v>618.415</v>
      </c>
      <c r="M42" s="92">
        <v>23</v>
      </c>
      <c r="N42" s="92">
        <v>-403.207399</v>
      </c>
      <c r="O42" s="92">
        <v>-23</v>
      </c>
      <c r="P42" s="92">
        <v>-1872.30258</v>
      </c>
      <c r="Q42" s="92">
        <v>114531</v>
      </c>
      <c r="R42" s="92">
        <v>1334409.536073</v>
      </c>
    </row>
    <row r="43" spans="1:18" s="88" customFormat="1" ht="12.75" customHeight="1">
      <c r="A43" s="63" t="s">
        <v>226</v>
      </c>
      <c r="B43" s="64"/>
      <c r="C43" s="92">
        <v>97850</v>
      </c>
      <c r="D43" s="92">
        <v>1034530.088053</v>
      </c>
      <c r="E43" s="92">
        <v>363</v>
      </c>
      <c r="F43" s="92">
        <v>474.313858</v>
      </c>
      <c r="G43" s="92">
        <v>573</v>
      </c>
      <c r="H43" s="92">
        <v>2520.322051</v>
      </c>
      <c r="I43" s="92">
        <v>175</v>
      </c>
      <c r="J43" s="92">
        <v>2245.20059</v>
      </c>
      <c r="K43" s="92">
        <v>20</v>
      </c>
      <c r="L43" s="92">
        <v>226.50751</v>
      </c>
      <c r="M43" s="92">
        <v>-152</v>
      </c>
      <c r="N43" s="92">
        <v>21953.214604</v>
      </c>
      <c r="O43" s="92">
        <v>96</v>
      </c>
      <c r="P43" s="92">
        <v>-22047.21878</v>
      </c>
      <c r="Q43" s="92">
        <v>97584</v>
      </c>
      <c r="R43" s="92">
        <v>1034408.768764</v>
      </c>
    </row>
    <row r="44" spans="1:18" s="88" customFormat="1" ht="12.75" customHeight="1">
      <c r="A44" s="63" t="s">
        <v>227</v>
      </c>
      <c r="B44" s="64"/>
      <c r="C44" s="92">
        <v>16363</v>
      </c>
      <c r="D44" s="92">
        <v>1000739.009111</v>
      </c>
      <c r="E44" s="92">
        <v>60</v>
      </c>
      <c r="F44" s="92">
        <v>314.34</v>
      </c>
      <c r="G44" s="92">
        <v>83</v>
      </c>
      <c r="H44" s="92">
        <v>392.62</v>
      </c>
      <c r="I44" s="92">
        <v>38</v>
      </c>
      <c r="J44" s="92">
        <v>4588.87736</v>
      </c>
      <c r="K44" s="92">
        <v>3</v>
      </c>
      <c r="L44" s="92">
        <v>135.1</v>
      </c>
      <c r="M44" s="92">
        <v>-7</v>
      </c>
      <c r="N44" s="92">
        <v>-62.81</v>
      </c>
      <c r="O44" s="92">
        <v>56</v>
      </c>
      <c r="P44" s="92">
        <v>1345.49615</v>
      </c>
      <c r="Q44" s="92">
        <v>16389</v>
      </c>
      <c r="R44" s="92">
        <v>1006397.192621</v>
      </c>
    </row>
    <row r="45" spans="1:18" s="88" customFormat="1" ht="12.75" customHeight="1">
      <c r="A45" s="63" t="s">
        <v>228</v>
      </c>
      <c r="B45" s="64"/>
      <c r="C45" s="92">
        <v>7376</v>
      </c>
      <c r="D45" s="92">
        <v>66025.929422</v>
      </c>
      <c r="E45" s="92">
        <v>90</v>
      </c>
      <c r="F45" s="92">
        <v>153.723</v>
      </c>
      <c r="G45" s="92">
        <v>55</v>
      </c>
      <c r="H45" s="92">
        <v>531.77</v>
      </c>
      <c r="I45" s="92">
        <v>14</v>
      </c>
      <c r="J45" s="92">
        <v>33.35</v>
      </c>
      <c r="K45" s="92">
        <v>0</v>
      </c>
      <c r="L45" s="92">
        <v>0</v>
      </c>
      <c r="M45" s="92">
        <v>-7</v>
      </c>
      <c r="N45" s="92">
        <v>-50.05</v>
      </c>
      <c r="O45" s="92">
        <v>13</v>
      </c>
      <c r="P45" s="92">
        <v>77</v>
      </c>
      <c r="Q45" s="92">
        <v>7417</v>
      </c>
      <c r="R45" s="92">
        <v>65708.182422</v>
      </c>
    </row>
    <row r="46" spans="1:18" s="88" customFormat="1" ht="12.75" customHeight="1">
      <c r="A46" s="66" t="s">
        <v>229</v>
      </c>
      <c r="B46" s="64"/>
      <c r="C46" s="92">
        <v>26895</v>
      </c>
      <c r="D46" s="92">
        <v>544458.461529</v>
      </c>
      <c r="E46" s="92">
        <v>218</v>
      </c>
      <c r="F46" s="92">
        <v>276.946666</v>
      </c>
      <c r="G46" s="92">
        <v>114</v>
      </c>
      <c r="H46" s="92">
        <v>256.2178</v>
      </c>
      <c r="I46" s="92">
        <v>83</v>
      </c>
      <c r="J46" s="92">
        <v>1779.329667</v>
      </c>
      <c r="K46" s="92">
        <v>4</v>
      </c>
      <c r="L46" s="92">
        <v>143.36</v>
      </c>
      <c r="M46" s="92">
        <v>-2</v>
      </c>
      <c r="N46" s="92">
        <v>1137.83857</v>
      </c>
      <c r="O46" s="92">
        <v>-13</v>
      </c>
      <c r="P46" s="92">
        <v>74.2786</v>
      </c>
      <c r="Q46" s="92">
        <v>26984</v>
      </c>
      <c r="R46" s="92">
        <v>547327.277232</v>
      </c>
    </row>
    <row r="47" spans="1:18" s="88" customFormat="1" ht="12.75" customHeight="1">
      <c r="A47" s="63" t="s">
        <v>230</v>
      </c>
      <c r="B47" s="64"/>
      <c r="C47" s="92">
        <v>54464</v>
      </c>
      <c r="D47" s="92">
        <v>8727929.368937</v>
      </c>
      <c r="E47" s="92">
        <v>483</v>
      </c>
      <c r="F47" s="92">
        <v>5277.097137</v>
      </c>
      <c r="G47" s="92">
        <v>134</v>
      </c>
      <c r="H47" s="92">
        <v>768.06084</v>
      </c>
      <c r="I47" s="92">
        <v>257</v>
      </c>
      <c r="J47" s="92">
        <v>20848.919382</v>
      </c>
      <c r="K47" s="92">
        <v>38</v>
      </c>
      <c r="L47" s="92">
        <v>17107.218965</v>
      </c>
      <c r="M47" s="92">
        <v>-10</v>
      </c>
      <c r="N47" s="92">
        <v>-182.78394</v>
      </c>
      <c r="O47" s="92">
        <v>-15</v>
      </c>
      <c r="P47" s="92">
        <v>-1345.73015</v>
      </c>
      <c r="Q47" s="92">
        <v>54788</v>
      </c>
      <c r="R47" s="92">
        <v>8734651.591561</v>
      </c>
    </row>
    <row r="48" spans="1:18" s="88" customFormat="1" ht="12.75" customHeight="1">
      <c r="A48" s="63" t="s">
        <v>231</v>
      </c>
      <c r="B48" s="64"/>
      <c r="C48" s="92">
        <v>38204</v>
      </c>
      <c r="D48" s="92">
        <v>1444173.40579</v>
      </c>
      <c r="E48" s="92">
        <v>247</v>
      </c>
      <c r="F48" s="92">
        <v>1390.8476</v>
      </c>
      <c r="G48" s="92">
        <v>119</v>
      </c>
      <c r="H48" s="92">
        <v>905.278</v>
      </c>
      <c r="I48" s="92">
        <v>153</v>
      </c>
      <c r="J48" s="92">
        <v>4703.43028</v>
      </c>
      <c r="K48" s="92">
        <v>28</v>
      </c>
      <c r="L48" s="92">
        <v>548.94652</v>
      </c>
      <c r="M48" s="92">
        <v>13</v>
      </c>
      <c r="N48" s="92">
        <v>696.6825</v>
      </c>
      <c r="O48" s="92">
        <v>-22</v>
      </c>
      <c r="P48" s="92">
        <v>876.34985</v>
      </c>
      <c r="Q48" s="92">
        <v>38323</v>
      </c>
      <c r="R48" s="92">
        <v>1450386.4915</v>
      </c>
    </row>
    <row r="49" spans="1:18" s="88" customFormat="1" ht="12.75" customHeight="1">
      <c r="A49" s="63" t="s">
        <v>232</v>
      </c>
      <c r="B49" s="64"/>
      <c r="C49" s="92">
        <v>93948</v>
      </c>
      <c r="D49" s="92">
        <v>1173475.2405</v>
      </c>
      <c r="E49" s="92">
        <v>846</v>
      </c>
      <c r="F49" s="92">
        <v>1592.185385</v>
      </c>
      <c r="G49" s="92">
        <v>413</v>
      </c>
      <c r="H49" s="92">
        <v>1366.101495</v>
      </c>
      <c r="I49" s="92">
        <v>465</v>
      </c>
      <c r="J49" s="92">
        <v>8609.335947</v>
      </c>
      <c r="K49" s="92">
        <v>40</v>
      </c>
      <c r="L49" s="92">
        <v>1481.53348</v>
      </c>
      <c r="M49" s="92">
        <v>9</v>
      </c>
      <c r="N49" s="92">
        <v>-3122.716141</v>
      </c>
      <c r="O49" s="92">
        <v>85</v>
      </c>
      <c r="P49" s="92">
        <v>1740.84484</v>
      </c>
      <c r="Q49" s="92">
        <v>94475</v>
      </c>
      <c r="R49" s="92">
        <v>1179447.255556</v>
      </c>
    </row>
    <row r="50" spans="1:18" s="88" customFormat="1" ht="12.75" customHeight="1">
      <c r="A50" s="63" t="s">
        <v>233</v>
      </c>
      <c r="B50" s="64"/>
      <c r="C50" s="92">
        <v>22201</v>
      </c>
      <c r="D50" s="92">
        <v>359329.075841</v>
      </c>
      <c r="E50" s="92">
        <v>135</v>
      </c>
      <c r="F50" s="92">
        <v>251.922888</v>
      </c>
      <c r="G50" s="92">
        <v>69</v>
      </c>
      <c r="H50" s="92">
        <v>226.1</v>
      </c>
      <c r="I50" s="92">
        <v>69</v>
      </c>
      <c r="J50" s="92">
        <v>828.976024</v>
      </c>
      <c r="K50" s="92">
        <v>6</v>
      </c>
      <c r="L50" s="92">
        <v>44.62</v>
      </c>
      <c r="M50" s="92">
        <v>11</v>
      </c>
      <c r="N50" s="92">
        <v>-93.598</v>
      </c>
      <c r="O50" s="92">
        <v>-3</v>
      </c>
      <c r="P50" s="92">
        <v>24.28</v>
      </c>
      <c r="Q50" s="92">
        <v>22275</v>
      </c>
      <c r="R50" s="92">
        <v>360069.936753</v>
      </c>
    </row>
    <row r="51" spans="1:18" s="88" customFormat="1" ht="12.75" customHeight="1">
      <c r="A51" s="63" t="s">
        <v>234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235</v>
      </c>
      <c r="B52" s="64"/>
      <c r="C52" s="92">
        <v>425</v>
      </c>
      <c r="D52" s="92">
        <v>2713.911008</v>
      </c>
      <c r="E52" s="92">
        <v>6</v>
      </c>
      <c r="F52" s="92">
        <v>1.81</v>
      </c>
      <c r="G52" s="92">
        <v>3</v>
      </c>
      <c r="H52" s="92">
        <v>0.708086</v>
      </c>
      <c r="I52" s="92">
        <v>2</v>
      </c>
      <c r="J52" s="92">
        <v>20.5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428</v>
      </c>
      <c r="R52" s="92">
        <v>2735.512922</v>
      </c>
    </row>
    <row r="53" spans="1:18" s="88" customFormat="1" ht="12.75" customHeight="1">
      <c r="A53" s="63" t="s">
        <v>236</v>
      </c>
      <c r="B53" s="64"/>
      <c r="C53" s="92">
        <v>55</v>
      </c>
      <c r="D53" s="92">
        <v>262.25</v>
      </c>
      <c r="E53" s="92">
        <v>1</v>
      </c>
      <c r="F53" s="92">
        <v>0.5</v>
      </c>
      <c r="G53" s="92">
        <v>1</v>
      </c>
      <c r="H53" s="92">
        <v>16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1</v>
      </c>
      <c r="P53" s="92">
        <v>16</v>
      </c>
      <c r="Q53" s="92">
        <v>56</v>
      </c>
      <c r="R53" s="92">
        <v>262.75</v>
      </c>
    </row>
    <row r="54" spans="1:18" s="88" customFormat="1" ht="12.75" customHeight="1">
      <c r="A54" s="63" t="s">
        <v>237</v>
      </c>
      <c r="B54" s="64"/>
      <c r="C54" s="92">
        <v>3120</v>
      </c>
      <c r="D54" s="92">
        <v>76118.272278</v>
      </c>
      <c r="E54" s="92">
        <v>32</v>
      </c>
      <c r="F54" s="92">
        <v>231.028</v>
      </c>
      <c r="G54" s="92">
        <v>8</v>
      </c>
      <c r="H54" s="92">
        <v>10.55</v>
      </c>
      <c r="I54" s="92">
        <v>11</v>
      </c>
      <c r="J54" s="92">
        <v>992.9</v>
      </c>
      <c r="K54" s="92">
        <v>2</v>
      </c>
      <c r="L54" s="92">
        <v>3.71252</v>
      </c>
      <c r="M54" s="92">
        <v>-1</v>
      </c>
      <c r="N54" s="92">
        <v>1529.75</v>
      </c>
      <c r="O54" s="92">
        <v>-2</v>
      </c>
      <c r="P54" s="92">
        <v>-331.05272</v>
      </c>
      <c r="Q54" s="92">
        <v>3141</v>
      </c>
      <c r="R54" s="92">
        <v>78526.635038</v>
      </c>
    </row>
    <row r="55" spans="1:18" s="88" customFormat="1" ht="12.75" customHeight="1">
      <c r="A55" s="63" t="s">
        <v>238</v>
      </c>
      <c r="B55" s="64"/>
      <c r="C55" s="92">
        <v>13735</v>
      </c>
      <c r="D55" s="92">
        <v>145788.295665</v>
      </c>
      <c r="E55" s="92">
        <v>65</v>
      </c>
      <c r="F55" s="92">
        <v>80.28565</v>
      </c>
      <c r="G55" s="92">
        <v>38</v>
      </c>
      <c r="H55" s="92">
        <v>78.44</v>
      </c>
      <c r="I55" s="92">
        <v>26</v>
      </c>
      <c r="J55" s="92">
        <v>225.04241</v>
      </c>
      <c r="K55" s="92">
        <v>6</v>
      </c>
      <c r="L55" s="92">
        <v>7.42</v>
      </c>
      <c r="M55" s="92">
        <v>-8</v>
      </c>
      <c r="N55" s="92">
        <v>-9.1146</v>
      </c>
      <c r="O55" s="92">
        <v>-3</v>
      </c>
      <c r="P55" s="92">
        <v>-273.09127</v>
      </c>
      <c r="Q55" s="92">
        <v>13751</v>
      </c>
      <c r="R55" s="92">
        <v>145725.557855</v>
      </c>
    </row>
    <row r="56" spans="1:18" s="88" customFormat="1" ht="12.75" customHeight="1">
      <c r="A56" s="63" t="s">
        <v>239</v>
      </c>
      <c r="B56" s="64"/>
      <c r="C56" s="92">
        <v>20775</v>
      </c>
      <c r="D56" s="92">
        <v>188885.093989</v>
      </c>
      <c r="E56" s="92">
        <v>0</v>
      </c>
      <c r="F56" s="92">
        <v>0</v>
      </c>
      <c r="G56" s="92">
        <v>53</v>
      </c>
      <c r="H56" s="92">
        <v>266.25</v>
      </c>
      <c r="I56" s="92">
        <v>17</v>
      </c>
      <c r="J56" s="92">
        <v>647.0996</v>
      </c>
      <c r="K56" s="92">
        <v>1</v>
      </c>
      <c r="L56" s="92">
        <v>2.7</v>
      </c>
      <c r="M56" s="92">
        <v>-39</v>
      </c>
      <c r="N56" s="92">
        <v>-681.6</v>
      </c>
      <c r="O56" s="92">
        <v>12</v>
      </c>
      <c r="P56" s="92">
        <v>112.771</v>
      </c>
      <c r="Q56" s="92">
        <v>20695</v>
      </c>
      <c r="R56" s="92">
        <v>188694.414589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2" t="str">
        <f>'2491-00-01'!V34</f>
        <v>中華民國111年05月20日編製</v>
      </c>
      <c r="R57" s="252"/>
    </row>
    <row r="58" spans="4:18" ht="15" customHeight="1">
      <c r="D58" s="85"/>
      <c r="I58" s="76" t="s">
        <v>68</v>
      </c>
      <c r="K58" s="85"/>
      <c r="L58" s="85"/>
      <c r="M58" s="97"/>
      <c r="N58" s="97"/>
      <c r="O58" s="97"/>
      <c r="P58" s="97"/>
      <c r="Q58" s="253" t="s">
        <v>240</v>
      </c>
      <c r="R58" s="253"/>
    </row>
    <row r="59" spans="1:18" ht="15" customHeight="1">
      <c r="A59" s="70" t="s">
        <v>70</v>
      </c>
      <c r="B59" s="118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73</v>
      </c>
      <c r="B61" s="119" t="s">
        <v>241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242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244</v>
      </c>
    </row>
    <row r="3" spans="1:18" s="129" customFormat="1" ht="18" customHeight="1">
      <c r="A3" s="255" t="s">
        <v>245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129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132" customFormat="1" ht="18" customHeight="1">
      <c r="A5" s="130"/>
      <c r="B5" s="131"/>
      <c r="C5" s="131"/>
      <c r="D5" s="131"/>
      <c r="E5" s="131"/>
      <c r="F5" s="131"/>
      <c r="G5" s="256" t="str">
        <f>'2491-00-06'!G5</f>
        <v>中華民國111年04月</v>
      </c>
      <c r="H5" s="256"/>
      <c r="I5" s="256"/>
      <c r="J5" s="256"/>
      <c r="K5" s="256"/>
      <c r="L5" s="256"/>
      <c r="M5" s="131"/>
      <c r="N5" s="131"/>
      <c r="O5" s="131"/>
      <c r="P5" s="131"/>
      <c r="Q5" s="257" t="s">
        <v>9</v>
      </c>
      <c r="R5" s="257"/>
    </row>
    <row r="6" spans="2:18" s="132" customFormat="1" ht="15.75" customHeight="1">
      <c r="B6" s="133"/>
      <c r="C6" s="258" t="s">
        <v>207</v>
      </c>
      <c r="D6" s="258"/>
      <c r="E6" s="259" t="s">
        <v>208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 t="s">
        <v>209</v>
      </c>
      <c r="R6" s="260"/>
    </row>
    <row r="7" spans="1:18" s="134" customFormat="1" ht="15.75" customHeight="1">
      <c r="A7" s="261" t="s">
        <v>10</v>
      </c>
      <c r="B7" s="261"/>
      <c r="C7" s="258"/>
      <c r="D7" s="258"/>
      <c r="E7" s="262" t="s">
        <v>210</v>
      </c>
      <c r="F7" s="262"/>
      <c r="G7" s="262" t="s">
        <v>211</v>
      </c>
      <c r="H7" s="262"/>
      <c r="I7" s="262" t="s">
        <v>212</v>
      </c>
      <c r="J7" s="262"/>
      <c r="K7" s="262" t="s">
        <v>213</v>
      </c>
      <c r="L7" s="262"/>
      <c r="M7" s="262" t="s">
        <v>214</v>
      </c>
      <c r="N7" s="262"/>
      <c r="O7" s="262" t="s">
        <v>215</v>
      </c>
      <c r="P7" s="262"/>
      <c r="Q7" s="260"/>
      <c r="R7" s="260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216</v>
      </c>
      <c r="P8" s="138" t="s">
        <v>38</v>
      </c>
      <c r="Q8" s="137" t="s">
        <v>216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741196</v>
      </c>
      <c r="D9" s="46">
        <v>26641173.202065</v>
      </c>
      <c r="E9" s="46">
        <v>4065</v>
      </c>
      <c r="F9" s="46">
        <v>14599.10792</v>
      </c>
      <c r="G9" s="46">
        <v>2483</v>
      </c>
      <c r="H9" s="46">
        <v>12371.87231</v>
      </c>
      <c r="I9" s="46">
        <v>2381</v>
      </c>
      <c r="J9" s="46">
        <v>76610.842319</v>
      </c>
      <c r="K9" s="46">
        <v>258</v>
      </c>
      <c r="L9" s="46">
        <v>23763.057025</v>
      </c>
      <c r="M9" s="46">
        <v>0</v>
      </c>
      <c r="N9" s="46">
        <v>0</v>
      </c>
      <c r="O9" s="46">
        <v>-4</v>
      </c>
      <c r="P9" s="46">
        <v>-2506.16983</v>
      </c>
      <c r="Q9" s="46">
        <v>742774</v>
      </c>
      <c r="R9" s="46">
        <v>26693742.053139</v>
      </c>
    </row>
    <row r="10" spans="1:18" s="134" customFormat="1" ht="16.5" customHeight="1">
      <c r="A10" s="219" t="s">
        <v>40</v>
      </c>
      <c r="B10" s="219"/>
      <c r="C10" s="46">
        <v>739559</v>
      </c>
      <c r="D10" s="46">
        <v>26615215.397837</v>
      </c>
      <c r="E10" s="46">
        <v>4050</v>
      </c>
      <c r="F10" s="46">
        <v>14578.29292</v>
      </c>
      <c r="G10" s="46">
        <v>2481</v>
      </c>
      <c r="H10" s="46">
        <v>12358.87231</v>
      </c>
      <c r="I10" s="46">
        <v>2375</v>
      </c>
      <c r="J10" s="46">
        <v>76418.373519</v>
      </c>
      <c r="K10" s="46">
        <v>258</v>
      </c>
      <c r="L10" s="46">
        <v>23763.057025</v>
      </c>
      <c r="M10" s="46">
        <v>0</v>
      </c>
      <c r="N10" s="46">
        <v>0</v>
      </c>
      <c r="O10" s="46">
        <v>1</v>
      </c>
      <c r="P10" s="46">
        <v>-2479.82183</v>
      </c>
      <c r="Q10" s="46">
        <v>741129</v>
      </c>
      <c r="R10" s="46">
        <v>26667610.313111</v>
      </c>
    </row>
    <row r="11" spans="1:18" s="134" customFormat="1" ht="16.5" customHeight="1">
      <c r="A11" s="220" t="s">
        <v>41</v>
      </c>
      <c r="B11" s="220"/>
      <c r="C11" s="46">
        <v>143105</v>
      </c>
      <c r="D11" s="46">
        <v>2543877.280689</v>
      </c>
      <c r="E11" s="46">
        <v>713</v>
      </c>
      <c r="F11" s="46">
        <v>1794.636538</v>
      </c>
      <c r="G11" s="46">
        <v>353</v>
      </c>
      <c r="H11" s="46">
        <v>1685.023076</v>
      </c>
      <c r="I11" s="46">
        <v>376</v>
      </c>
      <c r="J11" s="46">
        <v>8545.513422</v>
      </c>
      <c r="K11" s="46">
        <v>33</v>
      </c>
      <c r="L11" s="46">
        <v>789.8132</v>
      </c>
      <c r="M11" s="46">
        <v>0</v>
      </c>
      <c r="N11" s="46">
        <v>0</v>
      </c>
      <c r="O11" s="46">
        <v>44</v>
      </c>
      <c r="P11" s="46">
        <v>-439.434666</v>
      </c>
      <c r="Q11" s="46">
        <v>143509</v>
      </c>
      <c r="R11" s="46">
        <v>2551303.159707</v>
      </c>
    </row>
    <row r="12" spans="1:18" s="134" customFormat="1" ht="16.5" customHeight="1">
      <c r="A12" s="220" t="s">
        <v>42</v>
      </c>
      <c r="B12" s="220"/>
      <c r="C12" s="46">
        <v>176734</v>
      </c>
      <c r="D12" s="46">
        <v>13742742.453562</v>
      </c>
      <c r="E12" s="46">
        <v>894</v>
      </c>
      <c r="F12" s="46">
        <v>5902.704385</v>
      </c>
      <c r="G12" s="46">
        <v>1008</v>
      </c>
      <c r="H12" s="46">
        <v>5728.820691</v>
      </c>
      <c r="I12" s="46">
        <v>682</v>
      </c>
      <c r="J12" s="46">
        <v>38597.388608</v>
      </c>
      <c r="K12" s="46">
        <v>83</v>
      </c>
      <c r="L12" s="46">
        <v>17736.85137</v>
      </c>
      <c r="M12" s="46">
        <v>0</v>
      </c>
      <c r="N12" s="46">
        <v>0</v>
      </c>
      <c r="O12" s="46">
        <v>-151</v>
      </c>
      <c r="P12" s="46">
        <v>-382.315197</v>
      </c>
      <c r="Q12" s="46">
        <v>176469</v>
      </c>
      <c r="R12" s="46">
        <v>13763394.559297</v>
      </c>
    </row>
    <row r="13" spans="1:18" s="134" customFormat="1" ht="16.5" customHeight="1">
      <c r="A13" s="220" t="s">
        <v>43</v>
      </c>
      <c r="B13" s="220"/>
      <c r="C13" s="46">
        <v>66477</v>
      </c>
      <c r="D13" s="46">
        <v>1651142.589963</v>
      </c>
      <c r="E13" s="46">
        <v>364</v>
      </c>
      <c r="F13" s="46">
        <v>864.140768</v>
      </c>
      <c r="G13" s="46">
        <v>163</v>
      </c>
      <c r="H13" s="46">
        <v>734.161</v>
      </c>
      <c r="I13" s="46">
        <v>184</v>
      </c>
      <c r="J13" s="46">
        <v>6110.32515</v>
      </c>
      <c r="K13" s="46">
        <v>25</v>
      </c>
      <c r="L13" s="46">
        <v>412.027455</v>
      </c>
      <c r="M13" s="46">
        <v>0</v>
      </c>
      <c r="N13" s="46">
        <v>0</v>
      </c>
      <c r="O13" s="46">
        <v>71</v>
      </c>
      <c r="P13" s="46">
        <v>431.80049</v>
      </c>
      <c r="Q13" s="46">
        <v>66749</v>
      </c>
      <c r="R13" s="46">
        <v>1657402.667916</v>
      </c>
    </row>
    <row r="14" spans="1:18" s="134" customFormat="1" ht="16.5" customHeight="1">
      <c r="A14" s="220" t="s">
        <v>44</v>
      </c>
      <c r="B14" s="220"/>
      <c r="C14" s="46">
        <v>111022</v>
      </c>
      <c r="D14" s="46">
        <v>2023948.392306</v>
      </c>
      <c r="E14" s="46">
        <v>703</v>
      </c>
      <c r="F14" s="46">
        <v>1552.985828</v>
      </c>
      <c r="G14" s="46">
        <v>269</v>
      </c>
      <c r="H14" s="46">
        <v>876.99797</v>
      </c>
      <c r="I14" s="46">
        <v>314</v>
      </c>
      <c r="J14" s="46">
        <v>4949.877421</v>
      </c>
      <c r="K14" s="46">
        <v>32</v>
      </c>
      <c r="L14" s="46">
        <v>2276.15806</v>
      </c>
      <c r="M14" s="46">
        <v>0</v>
      </c>
      <c r="N14" s="46">
        <v>0</v>
      </c>
      <c r="O14" s="46">
        <v>7</v>
      </c>
      <c r="P14" s="46">
        <v>-1393.052552</v>
      </c>
      <c r="Q14" s="46">
        <v>111463</v>
      </c>
      <c r="R14" s="46">
        <v>2025905.046973</v>
      </c>
    </row>
    <row r="15" spans="1:18" s="134" customFormat="1" ht="16.5" customHeight="1">
      <c r="A15" s="220" t="s">
        <v>45</v>
      </c>
      <c r="B15" s="220"/>
      <c r="C15" s="46">
        <v>41678</v>
      </c>
      <c r="D15" s="46">
        <v>1015129.368466</v>
      </c>
      <c r="E15" s="46">
        <v>267</v>
      </c>
      <c r="F15" s="46">
        <v>523.976888</v>
      </c>
      <c r="G15" s="46">
        <v>90</v>
      </c>
      <c r="H15" s="46">
        <v>295.90146</v>
      </c>
      <c r="I15" s="46">
        <v>148</v>
      </c>
      <c r="J15" s="46">
        <v>3531.533871</v>
      </c>
      <c r="K15" s="46">
        <v>15</v>
      </c>
      <c r="L15" s="46">
        <v>815.8243</v>
      </c>
      <c r="M15" s="46">
        <v>0</v>
      </c>
      <c r="N15" s="46">
        <v>0</v>
      </c>
      <c r="O15" s="46">
        <v>-2</v>
      </c>
      <c r="P15" s="46">
        <v>-1462.461</v>
      </c>
      <c r="Q15" s="46">
        <v>41853</v>
      </c>
      <c r="R15" s="46">
        <v>1016610.692465</v>
      </c>
    </row>
    <row r="16" spans="1:18" s="134" customFormat="1" ht="16.5" customHeight="1">
      <c r="A16" s="220" t="s">
        <v>246</v>
      </c>
      <c r="B16" s="220"/>
      <c r="C16" s="46">
        <v>83227</v>
      </c>
      <c r="D16" s="46">
        <v>2190724.078285</v>
      </c>
      <c r="E16" s="46">
        <v>457</v>
      </c>
      <c r="F16" s="46">
        <v>1661.745888</v>
      </c>
      <c r="G16" s="46">
        <v>333</v>
      </c>
      <c r="H16" s="46">
        <v>1812.79084</v>
      </c>
      <c r="I16" s="46">
        <v>247</v>
      </c>
      <c r="J16" s="46">
        <v>5346.173016</v>
      </c>
      <c r="K16" s="46">
        <v>30</v>
      </c>
      <c r="L16" s="46">
        <v>468.27855</v>
      </c>
      <c r="M16" s="46">
        <v>0</v>
      </c>
      <c r="N16" s="46">
        <v>0</v>
      </c>
      <c r="O16" s="46">
        <v>2</v>
      </c>
      <c r="P16" s="46">
        <v>1210.09593</v>
      </c>
      <c r="Q16" s="46">
        <v>83353</v>
      </c>
      <c r="R16" s="46">
        <v>2196661.023729</v>
      </c>
    </row>
    <row r="17" spans="1:18" s="134" customFormat="1" ht="16.5" customHeight="1">
      <c r="A17" s="220" t="s">
        <v>47</v>
      </c>
      <c r="B17" s="220"/>
      <c r="C17" s="46">
        <v>6831</v>
      </c>
      <c r="D17" s="46">
        <v>95959.873161</v>
      </c>
      <c r="E17" s="46">
        <v>47</v>
      </c>
      <c r="F17" s="46">
        <v>141.08</v>
      </c>
      <c r="G17" s="46">
        <v>13</v>
      </c>
      <c r="H17" s="46">
        <v>43.27</v>
      </c>
      <c r="I17" s="46">
        <v>23</v>
      </c>
      <c r="J17" s="46">
        <v>212.391</v>
      </c>
      <c r="K17" s="46">
        <v>2</v>
      </c>
      <c r="L17" s="46">
        <v>32</v>
      </c>
      <c r="M17" s="46">
        <v>0</v>
      </c>
      <c r="N17" s="46">
        <v>0</v>
      </c>
      <c r="O17" s="46">
        <v>4</v>
      </c>
      <c r="P17" s="46">
        <v>-79.5</v>
      </c>
      <c r="Q17" s="46">
        <v>6869</v>
      </c>
      <c r="R17" s="46">
        <v>96158.574161</v>
      </c>
    </row>
    <row r="18" spans="1:18" s="134" customFormat="1" ht="16.5" customHeight="1">
      <c r="A18" s="220" t="s">
        <v>48</v>
      </c>
      <c r="B18" s="220"/>
      <c r="C18" s="46">
        <v>14726</v>
      </c>
      <c r="D18" s="46">
        <v>573405.780883</v>
      </c>
      <c r="E18" s="46">
        <v>96</v>
      </c>
      <c r="F18" s="46">
        <v>565.80364</v>
      </c>
      <c r="G18" s="46">
        <v>41</v>
      </c>
      <c r="H18" s="46">
        <v>435.81</v>
      </c>
      <c r="I18" s="46">
        <v>95</v>
      </c>
      <c r="J18" s="46">
        <v>2480.130511</v>
      </c>
      <c r="K18" s="46">
        <v>10</v>
      </c>
      <c r="L18" s="46">
        <v>282.99449</v>
      </c>
      <c r="M18" s="46">
        <v>0</v>
      </c>
      <c r="N18" s="46">
        <v>0</v>
      </c>
      <c r="O18" s="46">
        <v>-1</v>
      </c>
      <c r="P18" s="46">
        <v>638.173832</v>
      </c>
      <c r="Q18" s="46">
        <v>14780</v>
      </c>
      <c r="R18" s="46">
        <v>576371.084376</v>
      </c>
    </row>
    <row r="19" spans="1:18" s="134" customFormat="1" ht="16.5" customHeight="1">
      <c r="A19" s="220" t="s">
        <v>49</v>
      </c>
      <c r="B19" s="220"/>
      <c r="C19" s="46">
        <v>8094</v>
      </c>
      <c r="D19" s="46">
        <v>308876.767242</v>
      </c>
      <c r="E19" s="46">
        <v>44</v>
      </c>
      <c r="F19" s="46">
        <v>115.4791</v>
      </c>
      <c r="G19" s="46">
        <v>25</v>
      </c>
      <c r="H19" s="46">
        <v>57.41</v>
      </c>
      <c r="I19" s="46">
        <v>34</v>
      </c>
      <c r="J19" s="46">
        <v>264.69689</v>
      </c>
      <c r="K19" s="46">
        <v>4</v>
      </c>
      <c r="L19" s="46">
        <v>549.31009</v>
      </c>
      <c r="M19" s="46">
        <v>0</v>
      </c>
      <c r="N19" s="46">
        <v>0</v>
      </c>
      <c r="O19" s="46">
        <v>19</v>
      </c>
      <c r="P19" s="46">
        <v>98.518</v>
      </c>
      <c r="Q19" s="46">
        <v>8132</v>
      </c>
      <c r="R19" s="46">
        <v>308748.741142</v>
      </c>
    </row>
    <row r="20" spans="1:18" s="134" customFormat="1" ht="16.5" customHeight="1">
      <c r="A20" s="220" t="s">
        <v>50</v>
      </c>
      <c r="B20" s="220"/>
      <c r="C20" s="46">
        <v>29121</v>
      </c>
      <c r="D20" s="46">
        <v>558469.231894</v>
      </c>
      <c r="E20" s="46">
        <v>111</v>
      </c>
      <c r="F20" s="46">
        <v>410.4168</v>
      </c>
      <c r="G20" s="46">
        <v>38</v>
      </c>
      <c r="H20" s="46">
        <v>104.838163</v>
      </c>
      <c r="I20" s="46">
        <v>75</v>
      </c>
      <c r="J20" s="46">
        <v>766.492788</v>
      </c>
      <c r="K20" s="46">
        <v>5</v>
      </c>
      <c r="L20" s="46">
        <v>122.01</v>
      </c>
      <c r="M20" s="46">
        <v>0</v>
      </c>
      <c r="N20" s="46">
        <v>0</v>
      </c>
      <c r="O20" s="46">
        <v>9</v>
      </c>
      <c r="P20" s="46">
        <v>-8.1</v>
      </c>
      <c r="Q20" s="46">
        <v>29203</v>
      </c>
      <c r="R20" s="46">
        <v>559411.193319</v>
      </c>
    </row>
    <row r="21" spans="1:18" s="134" customFormat="1" ht="16.5" customHeight="1">
      <c r="A21" s="220" t="s">
        <v>51</v>
      </c>
      <c r="B21" s="220"/>
      <c r="C21" s="46">
        <v>5838</v>
      </c>
      <c r="D21" s="46">
        <v>108033.464851</v>
      </c>
      <c r="E21" s="46">
        <v>34</v>
      </c>
      <c r="F21" s="46">
        <v>98.55</v>
      </c>
      <c r="G21" s="46">
        <v>22</v>
      </c>
      <c r="H21" s="46">
        <v>68.77</v>
      </c>
      <c r="I21" s="46">
        <v>14</v>
      </c>
      <c r="J21" s="46">
        <v>128.44</v>
      </c>
      <c r="K21" s="46">
        <v>1</v>
      </c>
      <c r="L21" s="46">
        <v>32.3</v>
      </c>
      <c r="M21" s="46">
        <v>0</v>
      </c>
      <c r="N21" s="46">
        <v>0</v>
      </c>
      <c r="O21" s="46">
        <v>0</v>
      </c>
      <c r="P21" s="46">
        <v>-68.65</v>
      </c>
      <c r="Q21" s="46">
        <v>5850</v>
      </c>
      <c r="R21" s="46">
        <v>108090.734851</v>
      </c>
    </row>
    <row r="22" spans="1:18" s="134" customFormat="1" ht="16.5" customHeight="1">
      <c r="A22" s="220" t="s">
        <v>52</v>
      </c>
      <c r="B22" s="220"/>
      <c r="C22" s="46">
        <v>8027</v>
      </c>
      <c r="D22" s="46">
        <v>290905.263796</v>
      </c>
      <c r="E22" s="46">
        <v>44</v>
      </c>
      <c r="F22" s="46">
        <v>236.178999</v>
      </c>
      <c r="G22" s="46">
        <v>20</v>
      </c>
      <c r="H22" s="46">
        <v>111.978</v>
      </c>
      <c r="I22" s="46">
        <v>28</v>
      </c>
      <c r="J22" s="46">
        <v>198.78664</v>
      </c>
      <c r="K22" s="46">
        <v>1</v>
      </c>
      <c r="L22" s="46">
        <v>0.15</v>
      </c>
      <c r="M22" s="46">
        <v>0</v>
      </c>
      <c r="N22" s="46">
        <v>0</v>
      </c>
      <c r="O22" s="46">
        <v>-8</v>
      </c>
      <c r="P22" s="46">
        <v>-166.6</v>
      </c>
      <c r="Q22" s="46">
        <v>8043</v>
      </c>
      <c r="R22" s="46">
        <v>291061.501435</v>
      </c>
    </row>
    <row r="23" spans="1:18" s="134" customFormat="1" ht="16.5" customHeight="1">
      <c r="A23" s="220" t="s">
        <v>53</v>
      </c>
      <c r="B23" s="220"/>
      <c r="C23" s="46">
        <v>5190</v>
      </c>
      <c r="D23" s="46">
        <v>80839.48029</v>
      </c>
      <c r="E23" s="46">
        <v>26</v>
      </c>
      <c r="F23" s="46">
        <v>48.1</v>
      </c>
      <c r="G23" s="46">
        <v>10</v>
      </c>
      <c r="H23" s="46">
        <v>18.02</v>
      </c>
      <c r="I23" s="46">
        <v>19</v>
      </c>
      <c r="J23" s="46">
        <v>143.16</v>
      </c>
      <c r="K23" s="46">
        <v>1</v>
      </c>
      <c r="L23" s="46">
        <v>1</v>
      </c>
      <c r="M23" s="46">
        <v>0</v>
      </c>
      <c r="N23" s="46">
        <v>0</v>
      </c>
      <c r="O23" s="46">
        <v>4</v>
      </c>
      <c r="P23" s="46">
        <v>15.6</v>
      </c>
      <c r="Q23" s="46">
        <v>5210</v>
      </c>
      <c r="R23" s="46">
        <v>81027.32029</v>
      </c>
    </row>
    <row r="24" spans="1:18" s="134" customFormat="1" ht="16.5" customHeight="1">
      <c r="A24" s="220" t="s">
        <v>54</v>
      </c>
      <c r="B24" s="220"/>
      <c r="C24" s="46">
        <v>8251</v>
      </c>
      <c r="D24" s="46">
        <v>121817.455279</v>
      </c>
      <c r="E24" s="46">
        <v>65</v>
      </c>
      <c r="F24" s="46">
        <v>148.943471</v>
      </c>
      <c r="G24" s="46">
        <v>22</v>
      </c>
      <c r="H24" s="46">
        <v>92.15</v>
      </c>
      <c r="I24" s="46">
        <v>29</v>
      </c>
      <c r="J24" s="46">
        <v>264.92797</v>
      </c>
      <c r="K24" s="46">
        <v>4</v>
      </c>
      <c r="L24" s="46">
        <v>49</v>
      </c>
      <c r="M24" s="46">
        <v>0</v>
      </c>
      <c r="N24" s="46">
        <v>0</v>
      </c>
      <c r="O24" s="46">
        <v>2</v>
      </c>
      <c r="P24" s="46">
        <v>32.024</v>
      </c>
      <c r="Q24" s="46">
        <v>8296</v>
      </c>
      <c r="R24" s="46">
        <v>122122.20072</v>
      </c>
    </row>
    <row r="25" spans="1:18" s="134" customFormat="1" ht="16.5" customHeight="1">
      <c r="A25" s="220" t="s">
        <v>55</v>
      </c>
      <c r="B25" s="220"/>
      <c r="C25" s="46">
        <v>1662</v>
      </c>
      <c r="D25" s="46">
        <v>17444.378532</v>
      </c>
      <c r="E25" s="46">
        <v>12</v>
      </c>
      <c r="F25" s="46">
        <v>12.14</v>
      </c>
      <c r="G25" s="46">
        <v>3</v>
      </c>
      <c r="H25" s="46">
        <v>1.2</v>
      </c>
      <c r="I25" s="46">
        <v>8</v>
      </c>
      <c r="J25" s="46">
        <v>267.94</v>
      </c>
      <c r="K25" s="46">
        <v>0</v>
      </c>
      <c r="L25" s="46">
        <v>0</v>
      </c>
      <c r="M25" s="46">
        <v>0</v>
      </c>
      <c r="N25" s="46">
        <v>0</v>
      </c>
      <c r="O25" s="46">
        <v>-1</v>
      </c>
      <c r="P25" s="46">
        <v>6.5</v>
      </c>
      <c r="Q25" s="46">
        <v>1670</v>
      </c>
      <c r="R25" s="46">
        <v>17729.758532</v>
      </c>
    </row>
    <row r="26" spans="1:18" s="134" customFormat="1" ht="16.5" customHeight="1">
      <c r="A26" s="220" t="s">
        <v>56</v>
      </c>
      <c r="B26" s="220"/>
      <c r="C26" s="46">
        <v>3913</v>
      </c>
      <c r="D26" s="46">
        <v>80521.121093</v>
      </c>
      <c r="E26" s="46">
        <v>18</v>
      </c>
      <c r="F26" s="46">
        <v>37.81</v>
      </c>
      <c r="G26" s="46">
        <v>12</v>
      </c>
      <c r="H26" s="46">
        <v>61.65</v>
      </c>
      <c r="I26" s="46">
        <v>12</v>
      </c>
      <c r="J26" s="46">
        <v>82.99</v>
      </c>
      <c r="K26" s="46">
        <v>3</v>
      </c>
      <c r="L26" s="46">
        <v>43</v>
      </c>
      <c r="M26" s="46">
        <v>0</v>
      </c>
      <c r="N26" s="46">
        <v>0</v>
      </c>
      <c r="O26" s="46">
        <v>9</v>
      </c>
      <c r="P26" s="46">
        <v>92.05</v>
      </c>
      <c r="Q26" s="46">
        <v>3928</v>
      </c>
      <c r="R26" s="46">
        <v>80629.321093</v>
      </c>
    </row>
    <row r="27" spans="1:18" s="134" customFormat="1" ht="16.5" customHeight="1">
      <c r="A27" s="220" t="s">
        <v>57</v>
      </c>
      <c r="B27" s="220"/>
      <c r="C27" s="46">
        <v>965</v>
      </c>
      <c r="D27" s="46">
        <v>12936.32267</v>
      </c>
      <c r="E27" s="46">
        <v>8</v>
      </c>
      <c r="F27" s="46">
        <v>23.505</v>
      </c>
      <c r="G27" s="46">
        <v>1</v>
      </c>
      <c r="H27" s="46">
        <v>0.25</v>
      </c>
      <c r="I27" s="46">
        <v>3</v>
      </c>
      <c r="J27" s="46">
        <v>28</v>
      </c>
      <c r="K27" s="46">
        <v>0</v>
      </c>
      <c r="L27" s="46">
        <v>0</v>
      </c>
      <c r="M27" s="46">
        <v>0</v>
      </c>
      <c r="N27" s="46">
        <v>0</v>
      </c>
      <c r="O27" s="46">
        <v>2</v>
      </c>
      <c r="P27" s="46">
        <v>-22.98</v>
      </c>
      <c r="Q27" s="46">
        <v>974</v>
      </c>
      <c r="R27" s="46">
        <v>12964.59767</v>
      </c>
    </row>
    <row r="28" spans="1:18" s="134" customFormat="1" ht="16.5" customHeight="1">
      <c r="A28" s="220" t="s">
        <v>58</v>
      </c>
      <c r="B28" s="220"/>
      <c r="C28" s="46">
        <v>6308</v>
      </c>
      <c r="D28" s="46">
        <v>89428.253322</v>
      </c>
      <c r="E28" s="46">
        <v>21</v>
      </c>
      <c r="F28" s="46">
        <v>17.91</v>
      </c>
      <c r="G28" s="46">
        <v>17</v>
      </c>
      <c r="H28" s="46">
        <v>57.9</v>
      </c>
      <c r="I28" s="46">
        <v>12</v>
      </c>
      <c r="J28" s="46">
        <v>47.74389</v>
      </c>
      <c r="K28" s="46">
        <v>1</v>
      </c>
      <c r="L28" s="46">
        <v>4.1</v>
      </c>
      <c r="M28" s="46">
        <v>0</v>
      </c>
      <c r="N28" s="46">
        <v>0</v>
      </c>
      <c r="O28" s="46">
        <v>-6</v>
      </c>
      <c r="P28" s="46">
        <v>-1179.76</v>
      </c>
      <c r="Q28" s="46">
        <v>6306</v>
      </c>
      <c r="R28" s="46">
        <v>88252.147212</v>
      </c>
    </row>
    <row r="29" spans="1:18" s="134" customFormat="1" ht="16.5" customHeight="1">
      <c r="A29" s="220" t="s">
        <v>59</v>
      </c>
      <c r="B29" s="220"/>
      <c r="C29" s="46">
        <v>13110</v>
      </c>
      <c r="D29" s="46">
        <v>1036115.75765</v>
      </c>
      <c r="E29" s="46">
        <v>78</v>
      </c>
      <c r="F29" s="46">
        <v>292.303615</v>
      </c>
      <c r="G29" s="46">
        <v>28</v>
      </c>
      <c r="H29" s="46">
        <v>159.23111</v>
      </c>
      <c r="I29" s="46">
        <v>54</v>
      </c>
      <c r="J29" s="46">
        <v>4210.404097</v>
      </c>
      <c r="K29" s="46">
        <v>8</v>
      </c>
      <c r="L29" s="46">
        <v>148.23951</v>
      </c>
      <c r="M29" s="46">
        <v>0</v>
      </c>
      <c r="N29" s="46">
        <v>0</v>
      </c>
      <c r="O29" s="46">
        <v>-6</v>
      </c>
      <c r="P29" s="46">
        <v>185.358221</v>
      </c>
      <c r="Q29" s="46">
        <v>13154</v>
      </c>
      <c r="R29" s="46">
        <v>1040496.352963</v>
      </c>
    </row>
    <row r="30" spans="1:18" s="134" customFormat="1" ht="16.5" customHeight="1">
      <c r="A30" s="220" t="s">
        <v>60</v>
      </c>
      <c r="B30" s="220"/>
      <c r="C30" s="46">
        <v>5280</v>
      </c>
      <c r="D30" s="46">
        <v>72898.083903</v>
      </c>
      <c r="E30" s="46">
        <v>48</v>
      </c>
      <c r="F30" s="46">
        <v>129.882</v>
      </c>
      <c r="G30" s="46">
        <v>13</v>
      </c>
      <c r="H30" s="46">
        <v>12.7</v>
      </c>
      <c r="I30" s="46">
        <v>18</v>
      </c>
      <c r="J30" s="46">
        <v>241.458245</v>
      </c>
      <c r="K30" s="46">
        <v>0</v>
      </c>
      <c r="L30" s="46">
        <v>0</v>
      </c>
      <c r="M30" s="46">
        <v>0</v>
      </c>
      <c r="N30" s="46">
        <v>0</v>
      </c>
      <c r="O30" s="46">
        <v>3</v>
      </c>
      <c r="P30" s="46">
        <v>12.911112</v>
      </c>
      <c r="Q30" s="46">
        <v>5318</v>
      </c>
      <c r="R30" s="46">
        <v>73269.63526</v>
      </c>
    </row>
    <row r="31" spans="1:18" s="134" customFormat="1" ht="16.5" customHeight="1">
      <c r="A31" s="219" t="s">
        <v>61</v>
      </c>
      <c r="B31" s="219"/>
      <c r="C31" s="46">
        <v>1637</v>
      </c>
      <c r="D31" s="46">
        <v>25957.804228</v>
      </c>
      <c r="E31" s="46">
        <v>15</v>
      </c>
      <c r="F31" s="46">
        <v>20.815</v>
      </c>
      <c r="G31" s="46">
        <v>2</v>
      </c>
      <c r="H31" s="46">
        <v>13</v>
      </c>
      <c r="I31" s="46">
        <v>6</v>
      </c>
      <c r="J31" s="46">
        <v>192.4688</v>
      </c>
      <c r="K31" s="46">
        <v>0</v>
      </c>
      <c r="L31" s="46">
        <v>0</v>
      </c>
      <c r="M31" s="46">
        <v>0</v>
      </c>
      <c r="N31" s="46">
        <v>0</v>
      </c>
      <c r="O31" s="46">
        <v>-5</v>
      </c>
      <c r="P31" s="46">
        <v>-26.348</v>
      </c>
      <c r="Q31" s="46">
        <v>1645</v>
      </c>
      <c r="R31" s="46">
        <v>26131.740028</v>
      </c>
    </row>
    <row r="32" spans="1:18" s="134" customFormat="1" ht="16.5" customHeight="1">
      <c r="A32" s="223" t="s">
        <v>62</v>
      </c>
      <c r="B32" s="223"/>
      <c r="C32" s="46">
        <v>1412</v>
      </c>
      <c r="D32" s="46">
        <v>23815.974228</v>
      </c>
      <c r="E32" s="46">
        <v>13</v>
      </c>
      <c r="F32" s="46">
        <v>16.915</v>
      </c>
      <c r="G32" s="46">
        <v>2</v>
      </c>
      <c r="H32" s="46">
        <v>13</v>
      </c>
      <c r="I32" s="46">
        <v>5</v>
      </c>
      <c r="J32" s="46">
        <v>190.9688</v>
      </c>
      <c r="K32" s="46">
        <v>0</v>
      </c>
      <c r="L32" s="46">
        <v>0</v>
      </c>
      <c r="M32" s="46">
        <v>0</v>
      </c>
      <c r="N32" s="46">
        <v>0</v>
      </c>
      <c r="O32" s="46">
        <v>-5</v>
      </c>
      <c r="P32" s="46">
        <v>-26.348</v>
      </c>
      <c r="Q32" s="46">
        <v>1418</v>
      </c>
      <c r="R32" s="46">
        <v>23984.510028</v>
      </c>
    </row>
    <row r="33" spans="1:18" s="134" customFormat="1" ht="16.5" customHeight="1">
      <c r="A33" s="221" t="s">
        <v>63</v>
      </c>
      <c r="B33" s="221"/>
      <c r="C33" s="46">
        <v>225</v>
      </c>
      <c r="D33" s="46">
        <v>2141.83</v>
      </c>
      <c r="E33" s="46">
        <v>2</v>
      </c>
      <c r="F33" s="46">
        <v>3.9</v>
      </c>
      <c r="G33" s="46">
        <v>0</v>
      </c>
      <c r="H33" s="46">
        <v>0</v>
      </c>
      <c r="I33" s="46">
        <v>1</v>
      </c>
      <c r="J33" s="46">
        <v>1.5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227</v>
      </c>
      <c r="R33" s="46">
        <v>2147.23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5" t="str">
        <f>'2491-00-01'!V34</f>
        <v>中華民國111年05月20日編製</v>
      </c>
      <c r="R34" s="265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68</v>
      </c>
      <c r="J35" s="145"/>
      <c r="K35" s="146"/>
      <c r="L35" s="146"/>
      <c r="M35" s="147"/>
      <c r="N35" s="147"/>
      <c r="O35" s="147"/>
      <c r="P35" s="147"/>
      <c r="Q35" s="263" t="s">
        <v>240</v>
      </c>
      <c r="R35" s="263"/>
    </row>
    <row r="36" spans="1:18" s="100" customFormat="1" ht="15" customHeight="1">
      <c r="A36" s="98" t="s">
        <v>70</v>
      </c>
      <c r="B36" s="148" t="s">
        <v>176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49"/>
      <c r="B39" s="32" t="s">
        <v>371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248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249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250</v>
      </c>
    </row>
    <row r="3" spans="1:18" s="129" customFormat="1" ht="18" customHeight="1">
      <c r="A3" s="255" t="s">
        <v>251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129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132" customFormat="1" ht="18" customHeight="1">
      <c r="A5" s="130"/>
      <c r="B5" s="131"/>
      <c r="C5" s="131"/>
      <c r="D5" s="131"/>
      <c r="E5" s="131"/>
      <c r="F5" s="131"/>
      <c r="G5" s="256" t="str">
        <f>'2491-00-06'!G5</f>
        <v>中華民國111年04月</v>
      </c>
      <c r="H5" s="256"/>
      <c r="I5" s="256"/>
      <c r="J5" s="256"/>
      <c r="K5" s="256"/>
      <c r="L5" s="131"/>
      <c r="M5" s="131"/>
      <c r="N5" s="131"/>
      <c r="O5" s="131"/>
      <c r="P5" s="131"/>
      <c r="Q5" s="257" t="s">
        <v>9</v>
      </c>
      <c r="R5" s="257"/>
    </row>
    <row r="6" spans="2:18" s="132" customFormat="1" ht="15.75" customHeight="1">
      <c r="B6" s="150"/>
      <c r="C6" s="258" t="s">
        <v>207</v>
      </c>
      <c r="D6" s="258"/>
      <c r="E6" s="259" t="s">
        <v>208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 t="s">
        <v>209</v>
      </c>
      <c r="R6" s="260"/>
    </row>
    <row r="7" spans="1:18" s="134" customFormat="1" ht="15.75" customHeight="1">
      <c r="A7" s="261" t="s">
        <v>82</v>
      </c>
      <c r="B7" s="261"/>
      <c r="C7" s="258"/>
      <c r="D7" s="258"/>
      <c r="E7" s="262" t="s">
        <v>210</v>
      </c>
      <c r="F7" s="262"/>
      <c r="G7" s="262" t="s">
        <v>211</v>
      </c>
      <c r="H7" s="262"/>
      <c r="I7" s="262" t="s">
        <v>212</v>
      </c>
      <c r="J7" s="262"/>
      <c r="K7" s="262" t="s">
        <v>213</v>
      </c>
      <c r="L7" s="262"/>
      <c r="M7" s="262" t="s">
        <v>214</v>
      </c>
      <c r="N7" s="262"/>
      <c r="O7" s="262" t="s">
        <v>215</v>
      </c>
      <c r="P7" s="262"/>
      <c r="Q7" s="260"/>
      <c r="R7" s="260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37</v>
      </c>
      <c r="P8" s="138" t="s">
        <v>38</v>
      </c>
      <c r="Q8" s="137" t="s">
        <v>217</v>
      </c>
      <c r="R8" s="139" t="s">
        <v>38</v>
      </c>
    </row>
    <row r="9" spans="1:18" s="134" customFormat="1" ht="45" customHeight="1">
      <c r="A9" s="44" t="s">
        <v>39</v>
      </c>
      <c r="B9" s="151"/>
      <c r="C9" s="46">
        <v>741196</v>
      </c>
      <c r="D9" s="46">
        <v>26641173.202065</v>
      </c>
      <c r="E9" s="46">
        <v>4065</v>
      </c>
      <c r="F9" s="46">
        <v>14599.10792</v>
      </c>
      <c r="G9" s="46">
        <v>2483</v>
      </c>
      <c r="H9" s="46">
        <v>12371.87231</v>
      </c>
      <c r="I9" s="46">
        <v>2381</v>
      </c>
      <c r="J9" s="46">
        <v>76610.842319</v>
      </c>
      <c r="K9" s="46">
        <v>258</v>
      </c>
      <c r="L9" s="46">
        <v>23763.057025</v>
      </c>
      <c r="M9" s="46">
        <v>0</v>
      </c>
      <c r="N9" s="46">
        <v>0</v>
      </c>
      <c r="O9" s="46">
        <v>-4</v>
      </c>
      <c r="P9" s="46">
        <v>-2506.16983</v>
      </c>
      <c r="Q9" s="46">
        <v>742774</v>
      </c>
      <c r="R9" s="46">
        <v>26693742.053139</v>
      </c>
    </row>
    <row r="10" spans="1:18" s="134" customFormat="1" ht="45" customHeight="1">
      <c r="A10" s="44" t="s">
        <v>252</v>
      </c>
      <c r="B10" s="151"/>
      <c r="C10" s="46">
        <v>10318</v>
      </c>
      <c r="D10" s="46">
        <v>17024199.541678</v>
      </c>
      <c r="E10" s="46">
        <v>33</v>
      </c>
      <c r="F10" s="46">
        <v>3243.46615</v>
      </c>
      <c r="G10" s="46">
        <v>32</v>
      </c>
      <c r="H10" s="46">
        <v>637.7383</v>
      </c>
      <c r="I10" s="46">
        <v>178</v>
      </c>
      <c r="J10" s="46">
        <v>43363.499952</v>
      </c>
      <c r="K10" s="46">
        <v>29</v>
      </c>
      <c r="L10" s="46">
        <v>16103.60285</v>
      </c>
      <c r="M10" s="46">
        <v>0</v>
      </c>
      <c r="N10" s="46">
        <v>0</v>
      </c>
      <c r="O10" s="46">
        <v>28</v>
      </c>
      <c r="P10" s="46">
        <v>4242.01292</v>
      </c>
      <c r="Q10" s="46">
        <v>10347</v>
      </c>
      <c r="R10" s="46">
        <v>17058307.17955</v>
      </c>
    </row>
    <row r="11" spans="1:18" s="134" customFormat="1" ht="45" customHeight="1">
      <c r="A11" s="44" t="s">
        <v>253</v>
      </c>
      <c r="B11" s="151"/>
      <c r="C11" s="46">
        <v>117505</v>
      </c>
      <c r="D11" s="46">
        <v>1179317.568794</v>
      </c>
      <c r="E11" s="46">
        <v>663</v>
      </c>
      <c r="F11" s="46">
        <v>2293.017625</v>
      </c>
      <c r="G11" s="46">
        <v>263</v>
      </c>
      <c r="H11" s="46">
        <v>1206.327273</v>
      </c>
      <c r="I11" s="46">
        <v>383</v>
      </c>
      <c r="J11" s="46">
        <v>4254.688241</v>
      </c>
      <c r="K11" s="46">
        <v>29</v>
      </c>
      <c r="L11" s="46">
        <v>507.29049</v>
      </c>
      <c r="M11" s="46">
        <v>0</v>
      </c>
      <c r="N11" s="46">
        <v>0</v>
      </c>
      <c r="O11" s="46">
        <v>22</v>
      </c>
      <c r="P11" s="46">
        <v>-1014.845496</v>
      </c>
      <c r="Q11" s="46">
        <v>117927</v>
      </c>
      <c r="R11" s="46">
        <v>1183136.811401</v>
      </c>
    </row>
    <row r="12" spans="1:18" s="134" customFormat="1" ht="45" customHeight="1">
      <c r="A12" s="44" t="s">
        <v>254</v>
      </c>
      <c r="B12" s="151"/>
      <c r="C12" s="46">
        <v>141836</v>
      </c>
      <c r="D12" s="46">
        <v>1354901.091623</v>
      </c>
      <c r="E12" s="46">
        <v>711</v>
      </c>
      <c r="F12" s="46">
        <v>1788.436538</v>
      </c>
      <c r="G12" s="46">
        <v>350</v>
      </c>
      <c r="H12" s="46">
        <v>1675.523076</v>
      </c>
      <c r="I12" s="46">
        <v>338</v>
      </c>
      <c r="J12" s="46">
        <v>5187.835872</v>
      </c>
      <c r="K12" s="46">
        <v>31</v>
      </c>
      <c r="L12" s="46">
        <v>789.1757</v>
      </c>
      <c r="M12" s="46">
        <v>0</v>
      </c>
      <c r="N12" s="46">
        <v>0</v>
      </c>
      <c r="O12" s="46">
        <v>41</v>
      </c>
      <c r="P12" s="46">
        <v>-1043.136666</v>
      </c>
      <c r="Q12" s="46">
        <v>142238</v>
      </c>
      <c r="R12" s="46">
        <v>1358369.528591</v>
      </c>
    </row>
    <row r="13" spans="1:18" s="134" customFormat="1" ht="45" customHeight="1">
      <c r="A13" s="44" t="s">
        <v>255</v>
      </c>
      <c r="B13" s="151"/>
      <c r="C13" s="46">
        <v>170600</v>
      </c>
      <c r="D13" s="46">
        <v>2565285.510309</v>
      </c>
      <c r="E13" s="46">
        <v>869</v>
      </c>
      <c r="F13" s="46">
        <v>2684.538235</v>
      </c>
      <c r="G13" s="46">
        <v>990</v>
      </c>
      <c r="H13" s="46">
        <v>5113.182391</v>
      </c>
      <c r="I13" s="46">
        <v>601</v>
      </c>
      <c r="J13" s="46">
        <v>10591.529867</v>
      </c>
      <c r="K13" s="46">
        <v>70</v>
      </c>
      <c r="L13" s="46">
        <v>2476.20722</v>
      </c>
      <c r="M13" s="46">
        <v>0</v>
      </c>
      <c r="N13" s="46">
        <v>0</v>
      </c>
      <c r="O13" s="46">
        <v>-172</v>
      </c>
      <c r="P13" s="46">
        <v>-4259.506697</v>
      </c>
      <c r="Q13" s="46">
        <v>170307</v>
      </c>
      <c r="R13" s="46">
        <v>2566712.682103</v>
      </c>
    </row>
    <row r="14" spans="1:18" s="134" customFormat="1" ht="45" customHeight="1">
      <c r="A14" s="44" t="s">
        <v>256</v>
      </c>
      <c r="B14" s="151"/>
      <c r="C14" s="46">
        <v>65855</v>
      </c>
      <c r="D14" s="46">
        <v>699845.563734</v>
      </c>
      <c r="E14" s="46">
        <v>362</v>
      </c>
      <c r="F14" s="46">
        <v>862.140768</v>
      </c>
      <c r="G14" s="46">
        <v>161</v>
      </c>
      <c r="H14" s="46">
        <v>727.911</v>
      </c>
      <c r="I14" s="46">
        <v>174</v>
      </c>
      <c r="J14" s="46">
        <v>2303.85014</v>
      </c>
      <c r="K14" s="46">
        <v>23</v>
      </c>
      <c r="L14" s="46">
        <v>411.384455</v>
      </c>
      <c r="M14" s="46">
        <v>0</v>
      </c>
      <c r="N14" s="46">
        <v>0</v>
      </c>
      <c r="O14" s="46">
        <v>70</v>
      </c>
      <c r="P14" s="46">
        <v>-515.84417</v>
      </c>
      <c r="Q14" s="46">
        <v>66126</v>
      </c>
      <c r="R14" s="46">
        <v>701356.415017</v>
      </c>
    </row>
    <row r="15" spans="1:18" s="134" customFormat="1" ht="45" customHeight="1">
      <c r="A15" s="44" t="s">
        <v>257</v>
      </c>
      <c r="B15" s="151"/>
      <c r="C15" s="46">
        <v>110023</v>
      </c>
      <c r="D15" s="46">
        <v>953447.897811</v>
      </c>
      <c r="E15" s="46">
        <v>701</v>
      </c>
      <c r="F15" s="46">
        <v>1532.985828</v>
      </c>
      <c r="G15" s="46">
        <v>264</v>
      </c>
      <c r="H15" s="46">
        <v>868.49797</v>
      </c>
      <c r="I15" s="46">
        <v>303</v>
      </c>
      <c r="J15" s="46">
        <v>3220.218831</v>
      </c>
      <c r="K15" s="46">
        <v>29</v>
      </c>
      <c r="L15" s="46">
        <v>415.91666</v>
      </c>
      <c r="M15" s="46">
        <v>0</v>
      </c>
      <c r="N15" s="46">
        <v>0</v>
      </c>
      <c r="O15" s="46">
        <v>7</v>
      </c>
      <c r="P15" s="46">
        <v>-433.639552</v>
      </c>
      <c r="Q15" s="46">
        <v>110467</v>
      </c>
      <c r="R15" s="46">
        <v>956483.048288</v>
      </c>
    </row>
    <row r="16" spans="1:18" s="134" customFormat="1" ht="45" customHeight="1">
      <c r="A16" s="44" t="s">
        <v>258</v>
      </c>
      <c r="B16" s="151"/>
      <c r="C16" s="46">
        <v>41270</v>
      </c>
      <c r="D16" s="46">
        <v>440497.746197</v>
      </c>
      <c r="E16" s="46">
        <v>267</v>
      </c>
      <c r="F16" s="46">
        <v>523.976888</v>
      </c>
      <c r="G16" s="46">
        <v>90</v>
      </c>
      <c r="H16" s="46">
        <v>295.90146</v>
      </c>
      <c r="I16" s="46">
        <v>137</v>
      </c>
      <c r="J16" s="46">
        <v>1653.773251</v>
      </c>
      <c r="K16" s="46">
        <v>11</v>
      </c>
      <c r="L16" s="46">
        <v>172.9561</v>
      </c>
      <c r="M16" s="46">
        <v>0</v>
      </c>
      <c r="N16" s="46">
        <v>0</v>
      </c>
      <c r="O16" s="46">
        <v>1</v>
      </c>
      <c r="P16" s="46">
        <v>-74.561</v>
      </c>
      <c r="Q16" s="46">
        <v>41448</v>
      </c>
      <c r="R16" s="46">
        <v>442132.077776</v>
      </c>
    </row>
    <row r="17" spans="1:18" s="134" customFormat="1" ht="45" customHeight="1">
      <c r="A17" s="44" t="s">
        <v>259</v>
      </c>
      <c r="B17" s="151"/>
      <c r="C17" s="46">
        <v>82225</v>
      </c>
      <c r="D17" s="46">
        <v>751164.041715</v>
      </c>
      <c r="E17" s="46">
        <v>455</v>
      </c>
      <c r="F17" s="46">
        <v>1659.945888</v>
      </c>
      <c r="G17" s="46">
        <v>331</v>
      </c>
      <c r="H17" s="46">
        <v>1809.79084</v>
      </c>
      <c r="I17" s="46">
        <v>228</v>
      </c>
      <c r="J17" s="46">
        <v>2609.351355</v>
      </c>
      <c r="K17" s="46">
        <v>30</v>
      </c>
      <c r="L17" s="46">
        <v>468.27855</v>
      </c>
      <c r="M17" s="46">
        <v>0</v>
      </c>
      <c r="N17" s="46">
        <v>0</v>
      </c>
      <c r="O17" s="46">
        <v>-6</v>
      </c>
      <c r="P17" s="46">
        <v>-537.28983</v>
      </c>
      <c r="Q17" s="46">
        <v>82343</v>
      </c>
      <c r="R17" s="46">
        <v>752617.979738</v>
      </c>
    </row>
    <row r="18" spans="1:18" s="134" customFormat="1" ht="45" customHeight="1">
      <c r="A18" s="44" t="s">
        <v>260</v>
      </c>
      <c r="B18" s="151"/>
      <c r="C18" s="46">
        <v>607</v>
      </c>
      <c r="D18" s="46">
        <v>240968.549266</v>
      </c>
      <c r="E18" s="46">
        <v>0</v>
      </c>
      <c r="F18" s="46">
        <v>0</v>
      </c>
      <c r="G18" s="46">
        <v>0</v>
      </c>
      <c r="H18" s="46">
        <v>0</v>
      </c>
      <c r="I18" s="46">
        <v>6</v>
      </c>
      <c r="J18" s="46">
        <v>81.62833</v>
      </c>
      <c r="K18" s="46">
        <v>0</v>
      </c>
      <c r="L18" s="46">
        <v>0</v>
      </c>
      <c r="M18" s="46">
        <v>0</v>
      </c>
      <c r="N18" s="46">
        <v>0</v>
      </c>
      <c r="O18" s="46">
        <v>2</v>
      </c>
      <c r="P18" s="46">
        <v>-10.825</v>
      </c>
      <c r="Q18" s="46">
        <v>609</v>
      </c>
      <c r="R18" s="46">
        <v>241039.352596</v>
      </c>
    </row>
    <row r="19" spans="1:18" s="134" customFormat="1" ht="45" customHeight="1">
      <c r="A19" s="44" t="s">
        <v>261</v>
      </c>
      <c r="B19" s="151"/>
      <c r="C19" s="46">
        <v>508</v>
      </c>
      <c r="D19" s="46">
        <v>1106298.022407</v>
      </c>
      <c r="E19" s="46">
        <v>2</v>
      </c>
      <c r="F19" s="46">
        <v>4.4</v>
      </c>
      <c r="G19" s="46">
        <v>2</v>
      </c>
      <c r="H19" s="46">
        <v>37</v>
      </c>
      <c r="I19" s="46">
        <v>22</v>
      </c>
      <c r="J19" s="46">
        <v>2239.17148</v>
      </c>
      <c r="K19" s="46">
        <v>4</v>
      </c>
      <c r="L19" s="46">
        <v>558.0596</v>
      </c>
      <c r="M19" s="46">
        <v>0</v>
      </c>
      <c r="N19" s="46">
        <v>0</v>
      </c>
      <c r="O19" s="46">
        <v>4</v>
      </c>
      <c r="P19" s="46">
        <v>933.617661</v>
      </c>
      <c r="Q19" s="46">
        <v>512</v>
      </c>
      <c r="R19" s="46">
        <v>1108880.151948</v>
      </c>
    </row>
    <row r="20" spans="1:18" s="134" customFormat="1" ht="45" customHeight="1">
      <c r="A20" s="44" t="s">
        <v>262</v>
      </c>
      <c r="B20" s="151"/>
      <c r="C20" s="46">
        <v>179</v>
      </c>
      <c r="D20" s="46">
        <v>83211.993299</v>
      </c>
      <c r="E20" s="46">
        <v>0</v>
      </c>
      <c r="F20" s="46">
        <v>0</v>
      </c>
      <c r="G20" s="46">
        <v>0</v>
      </c>
      <c r="H20" s="46">
        <v>0</v>
      </c>
      <c r="I20" s="46">
        <v>6</v>
      </c>
      <c r="J20" s="46">
        <v>982.75</v>
      </c>
      <c r="K20" s="46">
        <v>1</v>
      </c>
      <c r="L20" s="46">
        <v>100</v>
      </c>
      <c r="M20" s="46">
        <v>0</v>
      </c>
      <c r="N20" s="46">
        <v>0</v>
      </c>
      <c r="O20" s="46">
        <v>-1</v>
      </c>
      <c r="P20" s="46">
        <v>209.1</v>
      </c>
      <c r="Q20" s="46">
        <v>178</v>
      </c>
      <c r="R20" s="46">
        <v>84303.843299</v>
      </c>
    </row>
    <row r="21" spans="1:18" s="134" customFormat="1" ht="45" customHeight="1">
      <c r="A21" s="44" t="s">
        <v>263</v>
      </c>
      <c r="B21" s="151"/>
      <c r="C21" s="46">
        <v>114</v>
      </c>
      <c r="D21" s="46">
        <v>220950.416018</v>
      </c>
      <c r="E21" s="46">
        <v>0</v>
      </c>
      <c r="F21" s="46">
        <v>0</v>
      </c>
      <c r="G21" s="46">
        <v>0</v>
      </c>
      <c r="H21" s="46">
        <v>0</v>
      </c>
      <c r="I21" s="46">
        <v>3</v>
      </c>
      <c r="J21" s="46">
        <v>105.045</v>
      </c>
      <c r="K21" s="46">
        <v>1</v>
      </c>
      <c r="L21" s="46">
        <v>1760.1854</v>
      </c>
      <c r="M21" s="46">
        <v>0</v>
      </c>
      <c r="N21" s="46">
        <v>0</v>
      </c>
      <c r="O21" s="46">
        <v>0</v>
      </c>
      <c r="P21" s="46">
        <v>0</v>
      </c>
      <c r="Q21" s="46">
        <v>114</v>
      </c>
      <c r="R21" s="46">
        <v>219295.275618</v>
      </c>
    </row>
    <row r="22" spans="1:18" s="134" customFormat="1" ht="45" customHeight="1">
      <c r="A22" s="44" t="s">
        <v>264</v>
      </c>
      <c r="B22" s="151"/>
      <c r="C22" s="46">
        <v>72</v>
      </c>
      <c r="D22" s="46">
        <v>5808.79945</v>
      </c>
      <c r="E22" s="46">
        <v>0</v>
      </c>
      <c r="F22" s="46">
        <v>0</v>
      </c>
      <c r="G22" s="46">
        <v>0</v>
      </c>
      <c r="H22" s="46">
        <v>0</v>
      </c>
      <c r="I22" s="46">
        <v>2</v>
      </c>
      <c r="J22" s="46">
        <v>17.5</v>
      </c>
      <c r="K22" s="46">
        <v>0</v>
      </c>
      <c r="L22" s="46">
        <v>0</v>
      </c>
      <c r="M22" s="46">
        <v>0</v>
      </c>
      <c r="N22" s="46">
        <v>0</v>
      </c>
      <c r="O22" s="46">
        <v>-1</v>
      </c>
      <c r="P22" s="46">
        <v>-10</v>
      </c>
      <c r="Q22" s="46">
        <v>71</v>
      </c>
      <c r="R22" s="46">
        <v>5816.29945</v>
      </c>
    </row>
    <row r="23" spans="1:18" s="134" customFormat="1" ht="45" customHeight="1">
      <c r="A23" s="44" t="s">
        <v>265</v>
      </c>
      <c r="B23" s="151"/>
      <c r="C23" s="46">
        <v>52</v>
      </c>
      <c r="D23" s="46">
        <v>5281.9</v>
      </c>
      <c r="E23" s="46">
        <v>1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53</v>
      </c>
      <c r="R23" s="46">
        <v>5282.9</v>
      </c>
    </row>
    <row r="24" spans="1:18" s="134" customFormat="1" ht="45" customHeight="1">
      <c r="A24" s="44" t="s">
        <v>266</v>
      </c>
      <c r="B24" s="151"/>
      <c r="C24" s="46">
        <v>32</v>
      </c>
      <c r="D24" s="46">
        <v>9994.559764</v>
      </c>
      <c r="E24" s="46">
        <v>1</v>
      </c>
      <c r="F24" s="46">
        <v>5.2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1</v>
      </c>
      <c r="P24" s="46">
        <v>8.748</v>
      </c>
      <c r="Q24" s="46">
        <v>34</v>
      </c>
      <c r="R24" s="46">
        <v>10008.507764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5" t="str">
        <f>'2491-00-01'!V34</f>
        <v>中華民國111年05月20日編製</v>
      </c>
      <c r="R25" s="265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68</v>
      </c>
      <c r="J26" s="145"/>
      <c r="K26" s="146"/>
      <c r="L26" s="146"/>
      <c r="M26" s="147"/>
      <c r="N26" s="147"/>
      <c r="O26" s="147"/>
      <c r="P26" s="147"/>
      <c r="Q26" s="263" t="s">
        <v>240</v>
      </c>
      <c r="R26" s="263"/>
    </row>
    <row r="27" spans="1:18" s="100" customFormat="1" ht="15" customHeight="1">
      <c r="A27" s="98" t="s">
        <v>70</v>
      </c>
      <c r="B27" s="148" t="s">
        <v>176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73</v>
      </c>
      <c r="B29" s="202" t="s">
        <v>74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49"/>
      <c r="B30" s="202" t="s">
        <v>371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2"/>
      <c r="B31" s="32" t="s">
        <v>267</v>
      </c>
      <c r="C31" s="153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2"/>
      <c r="B32" s="32" t="s">
        <v>268</v>
      </c>
      <c r="C32" s="15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2"/>
      <c r="B33" s="32" t="s">
        <v>269</v>
      </c>
      <c r="C33" s="153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271</v>
      </c>
      <c r="V2" s="204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271</v>
      </c>
      <c r="AT2" s="204"/>
    </row>
    <row r="3" spans="1:46" s="12" customFormat="1" ht="19.5" customHeight="1">
      <c r="A3" s="205" t="s">
        <v>272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273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中華民國111年04月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中華民國111年04月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3" t="s">
        <v>17</v>
      </c>
      <c r="P6" s="213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3"/>
      <c r="P7" s="213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4065</v>
      </c>
      <c r="D9" s="21">
        <v>14599.10792</v>
      </c>
      <c r="E9" s="21">
        <v>102</v>
      </c>
      <c r="F9" s="21">
        <v>211.851</v>
      </c>
      <c r="G9" s="21">
        <v>19</v>
      </c>
      <c r="H9" s="21">
        <v>24.6</v>
      </c>
      <c r="I9" s="21">
        <v>660</v>
      </c>
      <c r="J9" s="21">
        <v>1522.525699</v>
      </c>
      <c r="K9" s="21">
        <v>79</v>
      </c>
      <c r="L9" s="21">
        <v>1626.79815</v>
      </c>
      <c r="M9" s="21">
        <v>11</v>
      </c>
      <c r="N9" s="21">
        <v>16.5</v>
      </c>
      <c r="O9" s="21">
        <v>648</v>
      </c>
      <c r="P9" s="21">
        <v>1151.832887</v>
      </c>
      <c r="Q9" s="21">
        <v>363</v>
      </c>
      <c r="R9" s="21">
        <v>474.313858</v>
      </c>
      <c r="S9" s="21">
        <v>60</v>
      </c>
      <c r="T9" s="21">
        <v>314.34</v>
      </c>
      <c r="U9" s="21">
        <v>90</v>
      </c>
      <c r="V9" s="21">
        <v>153.723</v>
      </c>
      <c r="W9" s="218" t="s">
        <v>39</v>
      </c>
      <c r="X9" s="218"/>
      <c r="Y9" s="21">
        <v>218</v>
      </c>
      <c r="Z9" s="21">
        <v>276.946666</v>
      </c>
      <c r="AA9" s="21">
        <v>483</v>
      </c>
      <c r="AB9" s="21">
        <v>5277.097137</v>
      </c>
      <c r="AC9" s="21">
        <v>247</v>
      </c>
      <c r="AD9" s="21">
        <v>1390.8476</v>
      </c>
      <c r="AE9" s="21">
        <v>846</v>
      </c>
      <c r="AF9" s="21">
        <v>1592.185385</v>
      </c>
      <c r="AG9" s="21">
        <v>135</v>
      </c>
      <c r="AH9" s="21">
        <v>251.922888</v>
      </c>
      <c r="AI9" s="21">
        <v>0</v>
      </c>
      <c r="AJ9" s="21">
        <v>0</v>
      </c>
      <c r="AK9" s="21">
        <v>6</v>
      </c>
      <c r="AL9" s="21">
        <v>1.81</v>
      </c>
      <c r="AM9" s="21">
        <v>1</v>
      </c>
      <c r="AN9" s="21">
        <v>0.5</v>
      </c>
      <c r="AO9" s="21">
        <v>32</v>
      </c>
      <c r="AP9" s="21">
        <v>231.028</v>
      </c>
      <c r="AQ9" s="21">
        <v>65</v>
      </c>
      <c r="AR9" s="21">
        <v>80.28565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4050</v>
      </c>
      <c r="D10" s="21">
        <v>14578.29292</v>
      </c>
      <c r="E10" s="21">
        <v>100</v>
      </c>
      <c r="F10" s="21">
        <v>208.151</v>
      </c>
      <c r="G10" s="21">
        <v>19</v>
      </c>
      <c r="H10" s="21">
        <v>24.6</v>
      </c>
      <c r="I10" s="21">
        <v>659</v>
      </c>
      <c r="J10" s="21">
        <v>1522.025699</v>
      </c>
      <c r="K10" s="21">
        <v>79</v>
      </c>
      <c r="L10" s="21">
        <v>1626.79815</v>
      </c>
      <c r="M10" s="21">
        <v>11</v>
      </c>
      <c r="N10" s="21">
        <v>16.5</v>
      </c>
      <c r="O10" s="21">
        <v>647</v>
      </c>
      <c r="P10" s="21">
        <v>1151.332887</v>
      </c>
      <c r="Q10" s="21">
        <v>360</v>
      </c>
      <c r="R10" s="21">
        <v>473.507858</v>
      </c>
      <c r="S10" s="21">
        <v>60</v>
      </c>
      <c r="T10" s="21">
        <v>314.34</v>
      </c>
      <c r="U10" s="21">
        <v>89</v>
      </c>
      <c r="V10" s="21">
        <v>153.72</v>
      </c>
      <c r="W10" s="219" t="s">
        <v>40</v>
      </c>
      <c r="X10" s="219"/>
      <c r="Y10" s="21">
        <v>217</v>
      </c>
      <c r="Z10" s="21">
        <v>276.943666</v>
      </c>
      <c r="AA10" s="21">
        <v>483</v>
      </c>
      <c r="AB10" s="21">
        <v>5277.097137</v>
      </c>
      <c r="AC10" s="21">
        <v>246</v>
      </c>
      <c r="AD10" s="21">
        <v>1389.8476</v>
      </c>
      <c r="AE10" s="21">
        <v>843</v>
      </c>
      <c r="AF10" s="21">
        <v>1578.185385</v>
      </c>
      <c r="AG10" s="21">
        <v>135</v>
      </c>
      <c r="AH10" s="21">
        <v>251.922888</v>
      </c>
      <c r="AI10" s="21">
        <v>0</v>
      </c>
      <c r="AJ10" s="21">
        <v>0</v>
      </c>
      <c r="AK10" s="21">
        <v>6</v>
      </c>
      <c r="AL10" s="21">
        <v>1.81</v>
      </c>
      <c r="AM10" s="21">
        <v>1</v>
      </c>
      <c r="AN10" s="21">
        <v>0.5</v>
      </c>
      <c r="AO10" s="21">
        <v>31</v>
      </c>
      <c r="AP10" s="21">
        <v>231.025</v>
      </c>
      <c r="AQ10" s="21">
        <v>64</v>
      </c>
      <c r="AR10" s="21">
        <v>79.98565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713</v>
      </c>
      <c r="D11" s="21">
        <v>1794.636538</v>
      </c>
      <c r="E11" s="21">
        <v>12</v>
      </c>
      <c r="F11" s="21">
        <v>15.06</v>
      </c>
      <c r="G11" s="21">
        <v>2</v>
      </c>
      <c r="H11" s="21">
        <v>1.5</v>
      </c>
      <c r="I11" s="21">
        <v>134</v>
      </c>
      <c r="J11" s="21">
        <v>271.35</v>
      </c>
      <c r="K11" s="21">
        <v>6</v>
      </c>
      <c r="L11" s="21">
        <v>37.4</v>
      </c>
      <c r="M11" s="21">
        <v>0</v>
      </c>
      <c r="N11" s="21">
        <v>0</v>
      </c>
      <c r="O11" s="21">
        <v>130</v>
      </c>
      <c r="P11" s="21">
        <v>150.648</v>
      </c>
      <c r="Q11" s="21">
        <v>71</v>
      </c>
      <c r="R11" s="21">
        <v>117.09</v>
      </c>
      <c r="S11" s="21">
        <v>4</v>
      </c>
      <c r="T11" s="21">
        <v>1.9</v>
      </c>
      <c r="U11" s="21">
        <v>13</v>
      </c>
      <c r="V11" s="21">
        <v>20.05</v>
      </c>
      <c r="W11" s="220" t="s">
        <v>41</v>
      </c>
      <c r="X11" s="220"/>
      <c r="Y11" s="21">
        <v>33</v>
      </c>
      <c r="Z11" s="21">
        <v>26.351</v>
      </c>
      <c r="AA11" s="21">
        <v>93</v>
      </c>
      <c r="AB11" s="21">
        <v>765.468888</v>
      </c>
      <c r="AC11" s="21">
        <v>23</v>
      </c>
      <c r="AD11" s="21">
        <v>90.33</v>
      </c>
      <c r="AE11" s="21">
        <v>156</v>
      </c>
      <c r="AF11" s="21">
        <v>216.453</v>
      </c>
      <c r="AG11" s="21">
        <v>20</v>
      </c>
      <c r="AH11" s="21">
        <v>71.505</v>
      </c>
      <c r="AI11" s="21">
        <v>0</v>
      </c>
      <c r="AJ11" s="21">
        <v>0</v>
      </c>
      <c r="AK11" s="21">
        <v>2</v>
      </c>
      <c r="AL11" s="21">
        <v>0.8</v>
      </c>
      <c r="AM11" s="21">
        <v>0</v>
      </c>
      <c r="AN11" s="21">
        <v>0</v>
      </c>
      <c r="AO11" s="21">
        <v>7</v>
      </c>
      <c r="AP11" s="21">
        <v>4.7</v>
      </c>
      <c r="AQ11" s="21">
        <v>7</v>
      </c>
      <c r="AR11" s="21">
        <v>4.03065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894</v>
      </c>
      <c r="D12" s="21">
        <v>5902.704385</v>
      </c>
      <c r="E12" s="21">
        <v>13</v>
      </c>
      <c r="F12" s="21">
        <v>12.09</v>
      </c>
      <c r="G12" s="21">
        <v>3</v>
      </c>
      <c r="H12" s="21">
        <v>7.55</v>
      </c>
      <c r="I12" s="21">
        <v>112</v>
      </c>
      <c r="J12" s="21">
        <v>197.749</v>
      </c>
      <c r="K12" s="21">
        <v>23</v>
      </c>
      <c r="L12" s="21">
        <v>1237.00815</v>
      </c>
      <c r="M12" s="21">
        <v>1</v>
      </c>
      <c r="N12" s="21">
        <v>2</v>
      </c>
      <c r="O12" s="21">
        <v>71</v>
      </c>
      <c r="P12" s="21">
        <v>80.9</v>
      </c>
      <c r="Q12" s="21">
        <v>71</v>
      </c>
      <c r="R12" s="21">
        <v>117.208</v>
      </c>
      <c r="S12" s="21">
        <v>11</v>
      </c>
      <c r="T12" s="21">
        <v>32.5</v>
      </c>
      <c r="U12" s="21">
        <v>25</v>
      </c>
      <c r="V12" s="21">
        <v>55.45</v>
      </c>
      <c r="W12" s="220" t="s">
        <v>42</v>
      </c>
      <c r="X12" s="220"/>
      <c r="Y12" s="21">
        <v>88</v>
      </c>
      <c r="Z12" s="21">
        <v>167.382666</v>
      </c>
      <c r="AA12" s="21">
        <v>161</v>
      </c>
      <c r="AB12" s="21">
        <v>3174.190804</v>
      </c>
      <c r="AC12" s="21">
        <v>39</v>
      </c>
      <c r="AD12" s="21">
        <v>398.2</v>
      </c>
      <c r="AE12" s="21">
        <v>224</v>
      </c>
      <c r="AF12" s="21">
        <v>336.142765</v>
      </c>
      <c r="AG12" s="21">
        <v>32</v>
      </c>
      <c r="AH12" s="21">
        <v>67.33</v>
      </c>
      <c r="AI12" s="21">
        <v>0</v>
      </c>
      <c r="AJ12" s="21">
        <v>0</v>
      </c>
      <c r="AK12" s="21">
        <v>2</v>
      </c>
      <c r="AL12" s="21">
        <v>0.56</v>
      </c>
      <c r="AM12" s="21">
        <v>0</v>
      </c>
      <c r="AN12" s="21">
        <v>0</v>
      </c>
      <c r="AO12" s="21">
        <v>8</v>
      </c>
      <c r="AP12" s="21">
        <v>6.9</v>
      </c>
      <c r="AQ12" s="21">
        <v>10</v>
      </c>
      <c r="AR12" s="21">
        <v>9.543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364</v>
      </c>
      <c r="D13" s="21">
        <v>864.140768</v>
      </c>
      <c r="E13" s="21">
        <v>6</v>
      </c>
      <c r="F13" s="21">
        <v>3.4</v>
      </c>
      <c r="G13" s="21">
        <v>1</v>
      </c>
      <c r="H13" s="21">
        <v>1</v>
      </c>
      <c r="I13" s="21">
        <v>62</v>
      </c>
      <c r="J13" s="21">
        <v>136.768788</v>
      </c>
      <c r="K13" s="21">
        <v>1</v>
      </c>
      <c r="L13" s="21">
        <v>5</v>
      </c>
      <c r="M13" s="21">
        <v>1</v>
      </c>
      <c r="N13" s="21">
        <v>0.2</v>
      </c>
      <c r="O13" s="21">
        <v>68</v>
      </c>
      <c r="P13" s="21">
        <v>82.856</v>
      </c>
      <c r="Q13" s="21">
        <v>24</v>
      </c>
      <c r="R13" s="21">
        <v>21.62</v>
      </c>
      <c r="S13" s="21">
        <v>13</v>
      </c>
      <c r="T13" s="21">
        <v>42.15</v>
      </c>
      <c r="U13" s="21">
        <v>5</v>
      </c>
      <c r="V13" s="21">
        <v>5.6</v>
      </c>
      <c r="W13" s="220" t="s">
        <v>43</v>
      </c>
      <c r="X13" s="220"/>
      <c r="Y13" s="21">
        <v>7</v>
      </c>
      <c r="Z13" s="21">
        <v>4.8</v>
      </c>
      <c r="AA13" s="21">
        <v>47</v>
      </c>
      <c r="AB13" s="21">
        <v>185.685</v>
      </c>
      <c r="AC13" s="21">
        <v>32</v>
      </c>
      <c r="AD13" s="21">
        <v>119.75</v>
      </c>
      <c r="AE13" s="21">
        <v>80</v>
      </c>
      <c r="AF13" s="21">
        <v>243.92098</v>
      </c>
      <c r="AG13" s="21">
        <v>7</v>
      </c>
      <c r="AH13" s="21">
        <v>4.1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0.05</v>
      </c>
      <c r="AQ13" s="21">
        <v>9</v>
      </c>
      <c r="AR13" s="21">
        <v>7.24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703</v>
      </c>
      <c r="D14" s="21">
        <v>1552.985828</v>
      </c>
      <c r="E14" s="21">
        <v>21</v>
      </c>
      <c r="F14" s="21">
        <v>45.05</v>
      </c>
      <c r="G14" s="21">
        <v>4</v>
      </c>
      <c r="H14" s="21">
        <v>1.35</v>
      </c>
      <c r="I14" s="21">
        <v>120</v>
      </c>
      <c r="J14" s="21">
        <v>156.63</v>
      </c>
      <c r="K14" s="21">
        <v>15</v>
      </c>
      <c r="L14" s="21">
        <v>20.4</v>
      </c>
      <c r="M14" s="21">
        <v>1</v>
      </c>
      <c r="N14" s="21">
        <v>0.2</v>
      </c>
      <c r="O14" s="21">
        <v>104</v>
      </c>
      <c r="P14" s="21">
        <v>112.852</v>
      </c>
      <c r="Q14" s="21">
        <v>71</v>
      </c>
      <c r="R14" s="21">
        <v>74.548858</v>
      </c>
      <c r="S14" s="21">
        <v>10</v>
      </c>
      <c r="T14" s="21">
        <v>23.75</v>
      </c>
      <c r="U14" s="21">
        <v>18</v>
      </c>
      <c r="V14" s="21">
        <v>22.31</v>
      </c>
      <c r="W14" s="220" t="s">
        <v>44</v>
      </c>
      <c r="X14" s="220"/>
      <c r="Y14" s="21">
        <v>38</v>
      </c>
      <c r="Z14" s="21">
        <v>23.38</v>
      </c>
      <c r="AA14" s="21">
        <v>67</v>
      </c>
      <c r="AB14" s="21">
        <v>494.19237</v>
      </c>
      <c r="AC14" s="21">
        <v>51</v>
      </c>
      <c r="AD14" s="21">
        <v>302.4776</v>
      </c>
      <c r="AE14" s="21">
        <v>144</v>
      </c>
      <c r="AF14" s="21">
        <v>198.12</v>
      </c>
      <c r="AG14" s="21">
        <v>21</v>
      </c>
      <c r="AH14" s="21">
        <v>22.69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7.675</v>
      </c>
      <c r="AQ14" s="21">
        <v>15</v>
      </c>
      <c r="AR14" s="21">
        <v>47.36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267</v>
      </c>
      <c r="D15" s="21">
        <v>523.976888</v>
      </c>
      <c r="E15" s="21">
        <v>10</v>
      </c>
      <c r="F15" s="21">
        <v>23.18</v>
      </c>
      <c r="G15" s="21">
        <v>0</v>
      </c>
      <c r="H15" s="21">
        <v>0</v>
      </c>
      <c r="I15" s="21">
        <v>41</v>
      </c>
      <c r="J15" s="21">
        <v>61</v>
      </c>
      <c r="K15" s="21">
        <v>5</v>
      </c>
      <c r="L15" s="21">
        <v>12.18</v>
      </c>
      <c r="M15" s="21">
        <v>1</v>
      </c>
      <c r="N15" s="21">
        <v>3.6</v>
      </c>
      <c r="O15" s="21">
        <v>55</v>
      </c>
      <c r="P15" s="21">
        <v>54.967888</v>
      </c>
      <c r="Q15" s="21">
        <v>24</v>
      </c>
      <c r="R15" s="21">
        <v>31.301</v>
      </c>
      <c r="S15" s="21">
        <v>5</v>
      </c>
      <c r="T15" s="21">
        <v>33.86</v>
      </c>
      <c r="U15" s="21">
        <v>4</v>
      </c>
      <c r="V15" s="21">
        <v>13.5</v>
      </c>
      <c r="W15" s="220" t="s">
        <v>45</v>
      </c>
      <c r="X15" s="220"/>
      <c r="Y15" s="21">
        <v>16</v>
      </c>
      <c r="Z15" s="21">
        <v>11.2</v>
      </c>
      <c r="AA15" s="21">
        <v>23</v>
      </c>
      <c r="AB15" s="21">
        <v>93.177</v>
      </c>
      <c r="AC15" s="21">
        <v>11</v>
      </c>
      <c r="AD15" s="21">
        <v>40.84</v>
      </c>
      <c r="AE15" s="21">
        <v>55</v>
      </c>
      <c r="AF15" s="21">
        <v>137.011</v>
      </c>
      <c r="AG15" s="21">
        <v>5</v>
      </c>
      <c r="AH15" s="21">
        <v>2.6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5</v>
      </c>
      <c r="AP15" s="21">
        <v>1.9</v>
      </c>
      <c r="AQ15" s="21">
        <v>7</v>
      </c>
      <c r="AR15" s="21">
        <v>3.66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457</v>
      </c>
      <c r="D16" s="21">
        <v>1661.745888</v>
      </c>
      <c r="E16" s="21">
        <v>12</v>
      </c>
      <c r="F16" s="21">
        <v>50.551</v>
      </c>
      <c r="G16" s="21">
        <v>6</v>
      </c>
      <c r="H16" s="21">
        <v>6</v>
      </c>
      <c r="I16" s="21">
        <v>79</v>
      </c>
      <c r="J16" s="21">
        <v>224.838</v>
      </c>
      <c r="K16" s="21">
        <v>13</v>
      </c>
      <c r="L16" s="21">
        <v>38.12</v>
      </c>
      <c r="M16" s="21">
        <v>3</v>
      </c>
      <c r="N16" s="21">
        <v>4</v>
      </c>
      <c r="O16" s="21">
        <v>111</v>
      </c>
      <c r="P16" s="21">
        <v>469.94</v>
      </c>
      <c r="Q16" s="21">
        <v>45</v>
      </c>
      <c r="R16" s="21">
        <v>55.08</v>
      </c>
      <c r="S16" s="21">
        <v>8</v>
      </c>
      <c r="T16" s="21">
        <v>104.9</v>
      </c>
      <c r="U16" s="21">
        <v>12</v>
      </c>
      <c r="V16" s="21">
        <v>17.1</v>
      </c>
      <c r="W16" s="219" t="s">
        <v>46</v>
      </c>
      <c r="X16" s="219"/>
      <c r="Y16" s="21">
        <v>14</v>
      </c>
      <c r="Z16" s="21">
        <v>22.62</v>
      </c>
      <c r="AA16" s="21">
        <v>33</v>
      </c>
      <c r="AB16" s="21">
        <v>234.488</v>
      </c>
      <c r="AC16" s="21">
        <v>23</v>
      </c>
      <c r="AD16" s="21">
        <v>104.9</v>
      </c>
      <c r="AE16" s="21">
        <v>72</v>
      </c>
      <c r="AF16" s="21">
        <v>93.659</v>
      </c>
      <c r="AG16" s="21">
        <v>18</v>
      </c>
      <c r="AH16" s="21">
        <v>31.897888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200</v>
      </c>
      <c r="AQ16" s="21">
        <v>7</v>
      </c>
      <c r="AR16" s="21">
        <v>3.652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47</v>
      </c>
      <c r="D17" s="21">
        <v>141.08</v>
      </c>
      <c r="E17" s="21">
        <v>3</v>
      </c>
      <c r="F17" s="21">
        <v>3.32</v>
      </c>
      <c r="G17" s="21">
        <v>1</v>
      </c>
      <c r="H17" s="21">
        <v>0.2</v>
      </c>
      <c r="I17" s="21">
        <v>0</v>
      </c>
      <c r="J17" s="21">
        <v>0</v>
      </c>
      <c r="K17" s="21">
        <v>1</v>
      </c>
      <c r="L17" s="21">
        <v>0.2</v>
      </c>
      <c r="M17" s="21">
        <v>0</v>
      </c>
      <c r="N17" s="21">
        <v>0</v>
      </c>
      <c r="O17" s="21">
        <v>13</v>
      </c>
      <c r="P17" s="21">
        <v>27.8</v>
      </c>
      <c r="Q17" s="21">
        <v>0</v>
      </c>
      <c r="R17" s="21">
        <v>0</v>
      </c>
      <c r="S17" s="21">
        <v>2</v>
      </c>
      <c r="T17" s="21">
        <v>45</v>
      </c>
      <c r="U17" s="21">
        <v>2</v>
      </c>
      <c r="V17" s="21">
        <v>2.11</v>
      </c>
      <c r="W17" s="220" t="s">
        <v>47</v>
      </c>
      <c r="X17" s="220"/>
      <c r="Y17" s="21">
        <v>0</v>
      </c>
      <c r="Z17" s="21">
        <v>0</v>
      </c>
      <c r="AA17" s="21">
        <v>3</v>
      </c>
      <c r="AB17" s="21">
        <v>4.5</v>
      </c>
      <c r="AC17" s="21">
        <v>8</v>
      </c>
      <c r="AD17" s="21">
        <v>42.25</v>
      </c>
      <c r="AE17" s="21">
        <v>9</v>
      </c>
      <c r="AF17" s="21">
        <v>12.08</v>
      </c>
      <c r="AG17" s="21">
        <v>4</v>
      </c>
      <c r="AH17" s="21">
        <v>2.62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1</v>
      </c>
      <c r="AP17" s="21">
        <v>1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96</v>
      </c>
      <c r="D18" s="21">
        <v>565.80364</v>
      </c>
      <c r="E18" s="21">
        <v>0</v>
      </c>
      <c r="F18" s="21">
        <v>0</v>
      </c>
      <c r="G18" s="21">
        <v>0</v>
      </c>
      <c r="H18" s="21">
        <v>0</v>
      </c>
      <c r="I18" s="21">
        <v>20</v>
      </c>
      <c r="J18" s="21">
        <v>329.7</v>
      </c>
      <c r="K18" s="21">
        <v>2</v>
      </c>
      <c r="L18" s="21">
        <v>21</v>
      </c>
      <c r="M18" s="21">
        <v>0</v>
      </c>
      <c r="N18" s="21">
        <v>0</v>
      </c>
      <c r="O18" s="21">
        <v>10</v>
      </c>
      <c r="P18" s="21">
        <v>21.93</v>
      </c>
      <c r="Q18" s="21">
        <v>6</v>
      </c>
      <c r="R18" s="21">
        <v>14.6</v>
      </c>
      <c r="S18" s="21">
        <v>1</v>
      </c>
      <c r="T18" s="21">
        <v>2</v>
      </c>
      <c r="U18" s="21">
        <v>3</v>
      </c>
      <c r="V18" s="21">
        <v>3.3</v>
      </c>
      <c r="W18" s="220" t="s">
        <v>48</v>
      </c>
      <c r="X18" s="220"/>
      <c r="Y18" s="21">
        <v>2</v>
      </c>
      <c r="Z18" s="21">
        <v>0.85</v>
      </c>
      <c r="AA18" s="21">
        <v>11</v>
      </c>
      <c r="AB18" s="21">
        <v>25.55</v>
      </c>
      <c r="AC18" s="21">
        <v>6</v>
      </c>
      <c r="AD18" s="21">
        <v>49.295</v>
      </c>
      <c r="AE18" s="21">
        <v>31</v>
      </c>
      <c r="AF18" s="21">
        <v>92.67864</v>
      </c>
      <c r="AG18" s="21">
        <v>2</v>
      </c>
      <c r="AH18" s="21">
        <v>4.5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2</v>
      </c>
      <c r="AR18" s="21">
        <v>0.4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44</v>
      </c>
      <c r="D19" s="21">
        <v>115.4791</v>
      </c>
      <c r="E19" s="21">
        <v>2</v>
      </c>
      <c r="F19" s="21">
        <v>20.1</v>
      </c>
      <c r="G19" s="21">
        <v>0</v>
      </c>
      <c r="H19" s="21">
        <v>0</v>
      </c>
      <c r="I19" s="21">
        <v>6</v>
      </c>
      <c r="J19" s="21">
        <v>12</v>
      </c>
      <c r="K19" s="21">
        <v>1</v>
      </c>
      <c r="L19" s="21">
        <v>3.6</v>
      </c>
      <c r="M19" s="21">
        <v>0</v>
      </c>
      <c r="N19" s="21">
        <v>0</v>
      </c>
      <c r="O19" s="21">
        <v>14</v>
      </c>
      <c r="P19" s="21">
        <v>24.35</v>
      </c>
      <c r="Q19" s="21">
        <v>5</v>
      </c>
      <c r="R19" s="21">
        <v>3.91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0</v>
      </c>
      <c r="Z19" s="21">
        <v>0</v>
      </c>
      <c r="AA19" s="21">
        <v>4</v>
      </c>
      <c r="AB19" s="21">
        <v>29.8191</v>
      </c>
      <c r="AC19" s="21">
        <v>5</v>
      </c>
      <c r="AD19" s="21">
        <v>12.2</v>
      </c>
      <c r="AE19" s="21">
        <v>5</v>
      </c>
      <c r="AF19" s="21">
        <v>5.7</v>
      </c>
      <c r="AG19" s="21">
        <v>2</v>
      </c>
      <c r="AH19" s="21">
        <v>3.8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111</v>
      </c>
      <c r="D20" s="21">
        <v>410.4168</v>
      </c>
      <c r="E20" s="21">
        <v>5</v>
      </c>
      <c r="F20" s="21">
        <v>1.9</v>
      </c>
      <c r="G20" s="21">
        <v>0</v>
      </c>
      <c r="H20" s="21">
        <v>0</v>
      </c>
      <c r="I20" s="21">
        <v>32</v>
      </c>
      <c r="J20" s="21">
        <v>32.3368</v>
      </c>
      <c r="K20" s="21">
        <v>4</v>
      </c>
      <c r="L20" s="21">
        <v>243.3</v>
      </c>
      <c r="M20" s="21">
        <v>1</v>
      </c>
      <c r="N20" s="21">
        <v>0.2</v>
      </c>
      <c r="O20" s="21">
        <v>17</v>
      </c>
      <c r="P20" s="21">
        <v>24.77</v>
      </c>
      <c r="Q20" s="21">
        <v>12</v>
      </c>
      <c r="R20" s="21">
        <v>6.2</v>
      </c>
      <c r="S20" s="21">
        <v>0</v>
      </c>
      <c r="T20" s="21">
        <v>0</v>
      </c>
      <c r="U20" s="21">
        <v>0</v>
      </c>
      <c r="V20" s="21">
        <v>0</v>
      </c>
      <c r="W20" s="220" t="s">
        <v>50</v>
      </c>
      <c r="X20" s="220"/>
      <c r="Y20" s="21">
        <v>3</v>
      </c>
      <c r="Z20" s="21">
        <v>4</v>
      </c>
      <c r="AA20" s="21">
        <v>8</v>
      </c>
      <c r="AB20" s="21">
        <v>42.8</v>
      </c>
      <c r="AC20" s="21">
        <v>11</v>
      </c>
      <c r="AD20" s="21">
        <v>38.4</v>
      </c>
      <c r="AE20" s="21">
        <v>8</v>
      </c>
      <c r="AF20" s="21">
        <v>5.91</v>
      </c>
      <c r="AG20" s="21">
        <v>5</v>
      </c>
      <c r="AH20" s="21">
        <v>8.6</v>
      </c>
      <c r="AI20" s="21">
        <v>0</v>
      </c>
      <c r="AJ20" s="21">
        <v>0</v>
      </c>
      <c r="AK20" s="21">
        <v>0</v>
      </c>
      <c r="AL20" s="21">
        <v>0</v>
      </c>
      <c r="AM20" s="21">
        <v>1</v>
      </c>
      <c r="AN20" s="21">
        <v>0.5</v>
      </c>
      <c r="AO20" s="21">
        <v>0</v>
      </c>
      <c r="AP20" s="21">
        <v>0</v>
      </c>
      <c r="AQ20" s="21">
        <v>4</v>
      </c>
      <c r="AR20" s="21">
        <v>1.5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34</v>
      </c>
      <c r="D21" s="21">
        <v>98.55</v>
      </c>
      <c r="E21" s="21">
        <v>3</v>
      </c>
      <c r="F21" s="21">
        <v>4.7</v>
      </c>
      <c r="G21" s="21">
        <v>0</v>
      </c>
      <c r="H21" s="21">
        <v>0</v>
      </c>
      <c r="I21" s="21">
        <v>9</v>
      </c>
      <c r="J21" s="21">
        <v>19.9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1.5</v>
      </c>
      <c r="Q21" s="21">
        <v>3</v>
      </c>
      <c r="R21" s="21">
        <v>4.5</v>
      </c>
      <c r="S21" s="21">
        <v>1</v>
      </c>
      <c r="T21" s="21">
        <v>25</v>
      </c>
      <c r="U21" s="21">
        <v>1</v>
      </c>
      <c r="V21" s="21">
        <v>10</v>
      </c>
      <c r="W21" s="220" t="s">
        <v>51</v>
      </c>
      <c r="X21" s="220"/>
      <c r="Y21" s="21">
        <v>1</v>
      </c>
      <c r="Z21" s="21">
        <v>1</v>
      </c>
      <c r="AA21" s="21">
        <v>2</v>
      </c>
      <c r="AB21" s="21">
        <v>3</v>
      </c>
      <c r="AC21" s="21">
        <v>5</v>
      </c>
      <c r="AD21" s="21">
        <v>1</v>
      </c>
      <c r="AE21" s="21">
        <v>2</v>
      </c>
      <c r="AF21" s="21">
        <v>26</v>
      </c>
      <c r="AG21" s="21">
        <v>2</v>
      </c>
      <c r="AH21" s="21">
        <v>1.05</v>
      </c>
      <c r="AI21" s="21">
        <v>0</v>
      </c>
      <c r="AJ21" s="21">
        <v>0</v>
      </c>
      <c r="AK21" s="21">
        <v>1</v>
      </c>
      <c r="AL21" s="21">
        <v>0.3</v>
      </c>
      <c r="AM21" s="21">
        <v>0</v>
      </c>
      <c r="AN21" s="21">
        <v>0</v>
      </c>
      <c r="AO21" s="21">
        <v>1</v>
      </c>
      <c r="AP21" s="21">
        <v>0.6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44</v>
      </c>
      <c r="D22" s="21">
        <v>236.178999</v>
      </c>
      <c r="E22" s="21">
        <v>1</v>
      </c>
      <c r="F22" s="21">
        <v>10</v>
      </c>
      <c r="G22" s="21">
        <v>0</v>
      </c>
      <c r="H22" s="21">
        <v>0</v>
      </c>
      <c r="I22" s="21">
        <v>3</v>
      </c>
      <c r="J22" s="21">
        <v>6</v>
      </c>
      <c r="K22" s="21">
        <v>2</v>
      </c>
      <c r="L22" s="21">
        <v>5.99</v>
      </c>
      <c r="M22" s="21">
        <v>0</v>
      </c>
      <c r="N22" s="21">
        <v>0</v>
      </c>
      <c r="O22" s="21">
        <v>11</v>
      </c>
      <c r="P22" s="21">
        <v>14.588999</v>
      </c>
      <c r="Q22" s="21">
        <v>4</v>
      </c>
      <c r="R22" s="21">
        <v>1.6</v>
      </c>
      <c r="S22" s="21">
        <v>1</v>
      </c>
      <c r="T22" s="21">
        <v>1</v>
      </c>
      <c r="U22" s="21">
        <v>0</v>
      </c>
      <c r="V22" s="21">
        <v>0</v>
      </c>
      <c r="W22" s="220" t="s">
        <v>52</v>
      </c>
      <c r="X22" s="220"/>
      <c r="Y22" s="21">
        <v>4</v>
      </c>
      <c r="Z22" s="21">
        <v>7.1</v>
      </c>
      <c r="AA22" s="21">
        <v>3</v>
      </c>
      <c r="AB22" s="21">
        <v>40.2</v>
      </c>
      <c r="AC22" s="21">
        <v>5</v>
      </c>
      <c r="AD22" s="21">
        <v>40.5</v>
      </c>
      <c r="AE22" s="21">
        <v>8</v>
      </c>
      <c r="AF22" s="21">
        <v>108.6</v>
      </c>
      <c r="AG22" s="21">
        <v>2</v>
      </c>
      <c r="AH22" s="21">
        <v>0.6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26</v>
      </c>
      <c r="D23" s="21">
        <v>48.1</v>
      </c>
      <c r="E23" s="21">
        <v>2</v>
      </c>
      <c r="F23" s="21">
        <v>0.4</v>
      </c>
      <c r="G23" s="21">
        <v>0</v>
      </c>
      <c r="H23" s="21">
        <v>0</v>
      </c>
      <c r="I23" s="21">
        <v>6</v>
      </c>
      <c r="J23" s="21">
        <v>5.6</v>
      </c>
      <c r="K23" s="21">
        <v>1</v>
      </c>
      <c r="L23" s="21">
        <v>0.3</v>
      </c>
      <c r="M23" s="21">
        <v>1</v>
      </c>
      <c r="N23" s="21">
        <v>1</v>
      </c>
      <c r="O23" s="21">
        <v>3</v>
      </c>
      <c r="P23" s="21">
        <v>3.1</v>
      </c>
      <c r="Q23" s="21">
        <v>6</v>
      </c>
      <c r="R23" s="21">
        <v>5.75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1</v>
      </c>
      <c r="AB23" s="21">
        <v>5.4</v>
      </c>
      <c r="AC23" s="21">
        <v>0</v>
      </c>
      <c r="AD23" s="21">
        <v>0</v>
      </c>
      <c r="AE23" s="21">
        <v>3</v>
      </c>
      <c r="AF23" s="21">
        <v>20.45</v>
      </c>
      <c r="AG23" s="21">
        <v>1</v>
      </c>
      <c r="AH23" s="21">
        <v>3.6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2</v>
      </c>
      <c r="AR23" s="21">
        <v>2.5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65</v>
      </c>
      <c r="D24" s="21">
        <v>148.943471</v>
      </c>
      <c r="E24" s="21">
        <v>5</v>
      </c>
      <c r="F24" s="21">
        <v>16.4</v>
      </c>
      <c r="G24" s="21">
        <v>0</v>
      </c>
      <c r="H24" s="21">
        <v>0</v>
      </c>
      <c r="I24" s="21">
        <v>11</v>
      </c>
      <c r="J24" s="21">
        <v>28.823111</v>
      </c>
      <c r="K24" s="21">
        <v>4</v>
      </c>
      <c r="L24" s="21">
        <v>2</v>
      </c>
      <c r="M24" s="21">
        <v>2</v>
      </c>
      <c r="N24" s="21">
        <v>5.3</v>
      </c>
      <c r="O24" s="21">
        <v>12</v>
      </c>
      <c r="P24" s="21">
        <v>20.75</v>
      </c>
      <c r="Q24" s="21">
        <v>3</v>
      </c>
      <c r="R24" s="21">
        <v>6.3</v>
      </c>
      <c r="S24" s="21">
        <v>1</v>
      </c>
      <c r="T24" s="21">
        <v>0.5</v>
      </c>
      <c r="U24" s="21">
        <v>1</v>
      </c>
      <c r="V24" s="21">
        <v>0.2</v>
      </c>
      <c r="W24" s="220" t="s">
        <v>54</v>
      </c>
      <c r="X24" s="220"/>
      <c r="Y24" s="21">
        <v>2</v>
      </c>
      <c r="Z24" s="21">
        <v>1.35</v>
      </c>
      <c r="AA24" s="21">
        <v>3</v>
      </c>
      <c r="AB24" s="21">
        <v>20.65036</v>
      </c>
      <c r="AC24" s="21">
        <v>5</v>
      </c>
      <c r="AD24" s="21">
        <v>11.5</v>
      </c>
      <c r="AE24" s="21">
        <v>12</v>
      </c>
      <c r="AF24" s="21">
        <v>32.15</v>
      </c>
      <c r="AG24" s="21">
        <v>3</v>
      </c>
      <c r="AH24" s="21">
        <v>2.02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1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12</v>
      </c>
      <c r="D25" s="21">
        <v>12.14</v>
      </c>
      <c r="E25" s="21">
        <v>2</v>
      </c>
      <c r="F25" s="21">
        <v>1.1</v>
      </c>
      <c r="G25" s="21">
        <v>0</v>
      </c>
      <c r="H25" s="21">
        <v>0</v>
      </c>
      <c r="I25" s="21">
        <v>2</v>
      </c>
      <c r="J25" s="21">
        <v>2.2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0.2</v>
      </c>
      <c r="Q25" s="21">
        <v>0</v>
      </c>
      <c r="R25" s="21">
        <v>0</v>
      </c>
      <c r="S25" s="21">
        <v>1</v>
      </c>
      <c r="T25" s="21">
        <v>0.68</v>
      </c>
      <c r="U25" s="21">
        <v>2</v>
      </c>
      <c r="V25" s="21">
        <v>1.3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6</v>
      </c>
      <c r="AE25" s="21">
        <v>2</v>
      </c>
      <c r="AF25" s="21">
        <v>0.51</v>
      </c>
      <c r="AG25" s="21">
        <v>0</v>
      </c>
      <c r="AH25" s="21">
        <v>0</v>
      </c>
      <c r="AI25" s="21">
        <v>0</v>
      </c>
      <c r="AJ25" s="21">
        <v>0</v>
      </c>
      <c r="AK25" s="21">
        <v>1</v>
      </c>
      <c r="AL25" s="21">
        <v>0.15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18</v>
      </c>
      <c r="D26" s="21">
        <v>37.81</v>
      </c>
      <c r="E26" s="21">
        <v>1</v>
      </c>
      <c r="F26" s="21">
        <v>0.2</v>
      </c>
      <c r="G26" s="21">
        <v>1</v>
      </c>
      <c r="H26" s="21">
        <v>1</v>
      </c>
      <c r="I26" s="21">
        <v>1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7</v>
      </c>
      <c r="Q26" s="21">
        <v>2</v>
      </c>
      <c r="R26" s="21">
        <v>0.75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1</v>
      </c>
      <c r="Z26" s="21">
        <v>0.2</v>
      </c>
      <c r="AA26" s="21">
        <v>4</v>
      </c>
      <c r="AB26" s="21">
        <v>9.56</v>
      </c>
      <c r="AC26" s="21">
        <v>2</v>
      </c>
      <c r="AD26" s="21">
        <v>1.1</v>
      </c>
      <c r="AE26" s="21">
        <v>1</v>
      </c>
      <c r="AF26" s="21">
        <v>1</v>
      </c>
      <c r="AG26" s="21">
        <v>3</v>
      </c>
      <c r="AH26" s="21">
        <v>13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8</v>
      </c>
      <c r="D27" s="21">
        <v>23.505</v>
      </c>
      <c r="E27" s="21">
        <v>0</v>
      </c>
      <c r="F27" s="21">
        <v>0</v>
      </c>
      <c r="G27" s="21">
        <v>1</v>
      </c>
      <c r="H27" s="21">
        <v>6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12</v>
      </c>
      <c r="Q27" s="21">
        <v>1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1</v>
      </c>
      <c r="Z27" s="21">
        <v>0.1</v>
      </c>
      <c r="AA27" s="21">
        <v>0</v>
      </c>
      <c r="AB27" s="21">
        <v>0</v>
      </c>
      <c r="AC27" s="21">
        <v>2</v>
      </c>
      <c r="AD27" s="21">
        <v>0.305</v>
      </c>
      <c r="AE27" s="21">
        <v>0</v>
      </c>
      <c r="AF27" s="21">
        <v>0</v>
      </c>
      <c r="AG27" s="21">
        <v>1</v>
      </c>
      <c r="AH27" s="21">
        <v>3.6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1</v>
      </c>
      <c r="AP27" s="21">
        <v>0.5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21</v>
      </c>
      <c r="D28" s="21">
        <v>17.91</v>
      </c>
      <c r="E28" s="21">
        <v>0</v>
      </c>
      <c r="F28" s="21">
        <v>0</v>
      </c>
      <c r="G28" s="21">
        <v>0</v>
      </c>
      <c r="H28" s="21">
        <v>0</v>
      </c>
      <c r="I28" s="21">
        <v>5</v>
      </c>
      <c r="J28" s="21">
        <v>9.8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0.5</v>
      </c>
      <c r="Q28" s="21">
        <v>2</v>
      </c>
      <c r="R28" s="21">
        <v>0.4</v>
      </c>
      <c r="S28" s="21">
        <v>1</v>
      </c>
      <c r="T28" s="21">
        <v>0.1</v>
      </c>
      <c r="U28" s="21">
        <v>0</v>
      </c>
      <c r="V28" s="21">
        <v>0</v>
      </c>
      <c r="W28" s="220" t="s">
        <v>58</v>
      </c>
      <c r="X28" s="220"/>
      <c r="Y28" s="21">
        <v>1</v>
      </c>
      <c r="Z28" s="21">
        <v>1</v>
      </c>
      <c r="AA28" s="21">
        <v>2</v>
      </c>
      <c r="AB28" s="21">
        <v>0.6</v>
      </c>
      <c r="AC28" s="21">
        <v>2</v>
      </c>
      <c r="AD28" s="21">
        <v>1.9</v>
      </c>
      <c r="AE28" s="21">
        <v>4</v>
      </c>
      <c r="AF28" s="21">
        <v>2.3</v>
      </c>
      <c r="AG28" s="21">
        <v>3</v>
      </c>
      <c r="AH28" s="21">
        <v>1.31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78</v>
      </c>
      <c r="D29" s="21">
        <v>292.303615</v>
      </c>
      <c r="E29" s="21">
        <v>0</v>
      </c>
      <c r="F29" s="21">
        <v>0</v>
      </c>
      <c r="G29" s="21">
        <v>0</v>
      </c>
      <c r="H29" s="21">
        <v>0</v>
      </c>
      <c r="I29" s="21">
        <v>10</v>
      </c>
      <c r="J29" s="21">
        <v>15.3</v>
      </c>
      <c r="K29" s="21">
        <v>1</v>
      </c>
      <c r="L29" s="21">
        <v>0.3</v>
      </c>
      <c r="M29" s="21">
        <v>0</v>
      </c>
      <c r="N29" s="21">
        <v>0</v>
      </c>
      <c r="O29" s="21">
        <v>15</v>
      </c>
      <c r="P29" s="21">
        <v>17.03</v>
      </c>
      <c r="Q29" s="21">
        <v>6</v>
      </c>
      <c r="R29" s="21">
        <v>9.15</v>
      </c>
      <c r="S29" s="21">
        <v>1</v>
      </c>
      <c r="T29" s="21">
        <v>1</v>
      </c>
      <c r="U29" s="21">
        <v>2</v>
      </c>
      <c r="V29" s="21">
        <v>2.6</v>
      </c>
      <c r="W29" s="220" t="s">
        <v>59</v>
      </c>
      <c r="X29" s="220"/>
      <c r="Y29" s="21">
        <v>6</v>
      </c>
      <c r="Z29" s="21">
        <v>5.61</v>
      </c>
      <c r="AA29" s="21">
        <v>12</v>
      </c>
      <c r="AB29" s="21">
        <v>120.965615</v>
      </c>
      <c r="AC29" s="21">
        <v>4</v>
      </c>
      <c r="AD29" s="21">
        <v>79</v>
      </c>
      <c r="AE29" s="21">
        <v>19</v>
      </c>
      <c r="AF29" s="21">
        <v>38.348</v>
      </c>
      <c r="AG29" s="21">
        <v>2</v>
      </c>
      <c r="AH29" s="21">
        <v>3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48</v>
      </c>
      <c r="D30" s="21">
        <v>129.882</v>
      </c>
      <c r="E30" s="21">
        <v>2</v>
      </c>
      <c r="F30" s="21">
        <v>0.7</v>
      </c>
      <c r="G30" s="21">
        <v>0</v>
      </c>
      <c r="H30" s="21">
        <v>0</v>
      </c>
      <c r="I30" s="21">
        <v>6</v>
      </c>
      <c r="J30" s="21">
        <v>8.03</v>
      </c>
      <c r="K30" s="21">
        <v>0</v>
      </c>
      <c r="L30" s="21">
        <v>0</v>
      </c>
      <c r="M30" s="21">
        <v>0</v>
      </c>
      <c r="N30" s="21">
        <v>0</v>
      </c>
      <c r="O30" s="21">
        <v>5</v>
      </c>
      <c r="P30" s="21">
        <v>23.65</v>
      </c>
      <c r="Q30" s="21">
        <v>4</v>
      </c>
      <c r="R30" s="21">
        <v>2.5</v>
      </c>
      <c r="S30" s="21">
        <v>0</v>
      </c>
      <c r="T30" s="21">
        <v>0</v>
      </c>
      <c r="U30" s="21">
        <v>1</v>
      </c>
      <c r="V30" s="21">
        <v>0.2</v>
      </c>
      <c r="W30" s="220" t="s">
        <v>60</v>
      </c>
      <c r="X30" s="220"/>
      <c r="Y30" s="21">
        <v>0</v>
      </c>
      <c r="Z30" s="21">
        <v>0</v>
      </c>
      <c r="AA30" s="21">
        <v>6</v>
      </c>
      <c r="AB30" s="21">
        <v>26.85</v>
      </c>
      <c r="AC30" s="21">
        <v>11</v>
      </c>
      <c r="AD30" s="21">
        <v>49.9</v>
      </c>
      <c r="AE30" s="21">
        <v>8</v>
      </c>
      <c r="AF30" s="21">
        <v>7.152</v>
      </c>
      <c r="AG30" s="21">
        <v>2</v>
      </c>
      <c r="AH30" s="21">
        <v>4.1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2</v>
      </c>
      <c r="AP30" s="21">
        <v>6.7</v>
      </c>
      <c r="AQ30" s="21">
        <v>1</v>
      </c>
      <c r="AR30" s="21">
        <v>0.1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15</v>
      </c>
      <c r="D31" s="21">
        <v>20.815</v>
      </c>
      <c r="E31" s="21">
        <v>2</v>
      </c>
      <c r="F31" s="21">
        <v>3.7</v>
      </c>
      <c r="G31" s="21">
        <v>0</v>
      </c>
      <c r="H31" s="21">
        <v>0</v>
      </c>
      <c r="I31" s="21">
        <v>1</v>
      </c>
      <c r="J31" s="21">
        <v>0.5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0.5</v>
      </c>
      <c r="Q31" s="21">
        <v>3</v>
      </c>
      <c r="R31" s="21">
        <v>0.806</v>
      </c>
      <c r="S31" s="21">
        <v>0</v>
      </c>
      <c r="T31" s="21">
        <v>0</v>
      </c>
      <c r="U31" s="21">
        <v>1</v>
      </c>
      <c r="V31" s="21">
        <v>0.003</v>
      </c>
      <c r="W31" s="219" t="s">
        <v>61</v>
      </c>
      <c r="X31" s="219"/>
      <c r="Y31" s="21">
        <v>1</v>
      </c>
      <c r="Z31" s="21">
        <v>0.003</v>
      </c>
      <c r="AA31" s="21">
        <v>0</v>
      </c>
      <c r="AB31" s="21">
        <v>0</v>
      </c>
      <c r="AC31" s="21">
        <v>1</v>
      </c>
      <c r="AD31" s="21">
        <v>1</v>
      </c>
      <c r="AE31" s="21">
        <v>3</v>
      </c>
      <c r="AF31" s="21">
        <v>14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1</v>
      </c>
      <c r="AP31" s="21">
        <v>0.003</v>
      </c>
      <c r="AQ31" s="21">
        <v>1</v>
      </c>
      <c r="AR31" s="21">
        <v>0.3</v>
      </c>
      <c r="AS31" s="21">
        <v>0</v>
      </c>
      <c r="AT31" s="21">
        <v>0</v>
      </c>
    </row>
    <row r="32" spans="1:46" s="22" customFormat="1" ht="16.5" customHeight="1">
      <c r="A32" s="223" t="s">
        <v>62</v>
      </c>
      <c r="B32" s="223"/>
      <c r="C32" s="21">
        <v>13</v>
      </c>
      <c r="D32" s="21">
        <v>16.915</v>
      </c>
      <c r="E32" s="21">
        <v>1</v>
      </c>
      <c r="F32" s="21">
        <v>0.1</v>
      </c>
      <c r="G32" s="21">
        <v>0</v>
      </c>
      <c r="H32" s="21">
        <v>0</v>
      </c>
      <c r="I32" s="21">
        <v>1</v>
      </c>
      <c r="J32" s="21">
        <v>0.5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0.5</v>
      </c>
      <c r="Q32" s="21">
        <v>3</v>
      </c>
      <c r="R32" s="21">
        <v>0.806</v>
      </c>
      <c r="S32" s="21">
        <v>0</v>
      </c>
      <c r="T32" s="21">
        <v>0</v>
      </c>
      <c r="U32" s="21">
        <v>1</v>
      </c>
      <c r="V32" s="21">
        <v>0.003</v>
      </c>
      <c r="W32" s="223" t="s">
        <v>62</v>
      </c>
      <c r="X32" s="223"/>
      <c r="Y32" s="21">
        <v>1</v>
      </c>
      <c r="Z32" s="21">
        <v>0.003</v>
      </c>
      <c r="AA32" s="21">
        <v>0</v>
      </c>
      <c r="AB32" s="21">
        <v>0</v>
      </c>
      <c r="AC32" s="21">
        <v>1</v>
      </c>
      <c r="AD32" s="21">
        <v>1</v>
      </c>
      <c r="AE32" s="21">
        <v>3</v>
      </c>
      <c r="AF32" s="21">
        <v>14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1</v>
      </c>
      <c r="AP32" s="21">
        <v>0.003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1" t="s">
        <v>63</v>
      </c>
      <c r="B33" s="221"/>
      <c r="C33" s="21">
        <v>2</v>
      </c>
      <c r="D33" s="21">
        <v>3.9</v>
      </c>
      <c r="E33" s="21">
        <v>1</v>
      </c>
      <c r="F33" s="21">
        <v>3.6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1" t="s">
        <v>63</v>
      </c>
      <c r="X33" s="221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1</v>
      </c>
      <c r="AR33" s="21">
        <v>0.3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中華民國111年05月20日編製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48" t="s">
        <v>101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54" t="s">
        <v>101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30" customFormat="1" ht="19.5" customHeight="1">
      <c r="A41" s="266" t="s">
        <v>274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275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2022-05-20T08:40:25Z</dcterms:modified>
  <cp:category/>
  <cp:version/>
  <cp:contentType/>
  <cp:contentStatus/>
</cp:coreProperties>
</file>