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<sst xmlns="http://schemas.openxmlformats.org/spreadsheetml/2006/main" count="1324" uniqueCount="375">
  <si>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</si>
  <si>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</si>
  <si>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</si>
  <si>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</si>
  <si>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</si>
  <si>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</si>
  <si>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</si>
  <si>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</si>
  <si>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</si>
  <si>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</si>
  <si>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</si>
  <si>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</si>
  <si>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</si>
  <si>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</si>
  <si>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</si>
  <si>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</si>
  <si>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</si>
  <si>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</si>
  <si>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</si>
  <si>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</si>
  <si>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</si>
  <si>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</si>
  <si>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</si>
  <si>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</si>
  <si>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</si>
  <si>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</si>
  <si>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</si>
  <si>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</si>
  <si>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</si>
  <si>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</si>
  <si>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</si>
  <si>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</si>
  <si>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</si>
  <si>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</si>
  <si>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</si>
  <si>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</si>
  <si>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</si>
  <si>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</si>
  <si>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</si>
  <si>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</si>
  <si>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</si>
  <si>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</si>
  <si>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</si>
  <si>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</si>
  <si>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</si>
  <si>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</si>
  <si>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</si>
  <si>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</si>
  <si>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</si>
  <si>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</si>
  <si>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</si>
  <si>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</si>
  <si>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</si>
  <si>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</si>
  <si>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</si>
  <si>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</si>
  <si>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</si>
  <si>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</si>
  <si>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</si>
  <si>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</si>
  <si>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</si>
  <si>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</si>
  <si>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</si>
  <si>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</si>
  <si>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</si>
  <si>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</si>
  <si>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</si>
  <si>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</si>
  <si>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</si>
  <si>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</si>
  <si>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</si>
  <si>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</si>
  <si>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</si>
  <si>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</si>
  <si>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</si>
  <si>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</si>
  <si>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</si>
  <si>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</si>
  <si>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</si>
  <si>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</si>
  <si>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</si>
  <si>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</si>
  <si>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</si>
  <si>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</si>
  <si>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</si>
  <si>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</si>
  <si>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</si>
  <si>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</si>
  <si>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</si>
  <si>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</si>
  <si>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</si>
  <si>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</si>
  <si>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</si>
  <si>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</si>
  <si>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</si>
  <si>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</si>
  <si>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</si>
  <si>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</si>
  <si>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</si>
  <si>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</si>
  <si>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</si>
  <si>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</si>
  <si>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</si>
  <si>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</si>
  <si>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</si>
  <si>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</si>
  <si>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</si>
  <si>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</si>
  <si>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</si>
  <si>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</si>
  <si>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</si>
  <si>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</si>
  <si>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</si>
  <si>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</si>
  <si>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</si>
  <si>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</si>
  <si>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</si>
  <si>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</si>
  <si>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</si>
  <si>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</si>
  <si>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</si>
  <si>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</si>
  <si>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</si>
  <si>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</si>
  <si>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</si>
  <si>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</si>
  <si>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</si>
  <si>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</si>
  <si>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</si>
  <si>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</si>
  <si>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</si>
  <si>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</si>
  <si>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</si>
  <si>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</si>
  <si>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</si>
  <si>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</si>
  <si>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</si>
  <si>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</si>
  <si>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</si>
  <si>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</si>
  <si>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</si>
  <si>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</si>
  <si>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</si>
  <si>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</si>
  <si>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</si>
  <si>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</si>
  <si>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</si>
  <si>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</si>
  <si>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</si>
  <si>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</si>
  <si>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</si>
  <si>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</si>
  <si>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</si>
  <si>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</si>
  <si>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</si>
  <si>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</si>
  <si>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</si>
  <si>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</si>
  <si>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</si>
  <si>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</si>
  <si>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</si>
  <si>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</si>
  <si>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</si>
  <si>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</si>
  <si>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</si>
  <si>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</si>
  <si>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</si>
  <si>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</si>
  <si>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</si>
  <si>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</si>
  <si>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</si>
  <si>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</si>
  <si>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</si>
  <si>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</si>
  <si>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</si>
  <si>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</si>
  <si>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</si>
  <si>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</si>
  <si>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</si>
  <si>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</si>
  <si>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</si>
  <si>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</si>
  <si>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</si>
  <si>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</si>
  <si>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</si>
  <si>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</si>
  <si>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</si>
  <si>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</si>
  <si>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</si>
  <si>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</si>
  <si>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</si>
  <si>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</si>
  <si>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</si>
  <si>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</si>
  <si>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</si>
  <si>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</si>
  <si>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</si>
  <si>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</si>
  <si>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</si>
  <si>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</si>
  <si>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</si>
  <si>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</si>
  <si>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</si>
  <si>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</si>
  <si>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</si>
  <si>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</si>
  <si>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</si>
  <si>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</si>
  <si>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</si>
  <si>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</si>
  <si>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</si>
  <si>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</si>
  <si>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</si>
  <si>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</si>
  <si>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</si>
  <si>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</si>
  <si>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</si>
  <si>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</si>
  <si>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</si>
  <si>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</si>
  <si>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</si>
  <si>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</si>
  <si>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</si>
  <si>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</si>
  <si>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</si>
  <si>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</si>
  <si>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</si>
  <si>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</si>
  <si>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</si>
  <si>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</si>
  <si>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</si>
  <si>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</si>
  <si>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</si>
  <si>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</si>
  <si>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</si>
  <si>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</si>
  <si>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</si>
  <si>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</si>
  <si>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</si>
  <si>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</si>
  <si>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</si>
  <si>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</si>
  <si>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</si>
  <si>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</si>
  <si>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</si>
  <si>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</si>
  <si>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</si>
  <si>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</si>
  <si>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</si>
  <si>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</si>
  <si>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</si>
  <si>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</si>
  <si>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</si>
  <si>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</si>
  <si>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</si>
  <si>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</si>
  <si>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</si>
  <si>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</si>
  <si>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</si>
  <si>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</si>
  <si>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</si>
  <si>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</si>
  <si>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</si>
  <si>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</si>
  <si>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</si>
  <si>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</si>
  <si>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</si>
  <si>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</si>
  <si>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</si>
  <si>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</si>
  <si>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</si>
  <si>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</si>
  <si>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</si>
  <si>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</si>
  <si>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</si>
  <si>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</si>
  <si>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</si>
  <si>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</si>
  <si>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</si>
  <si>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</si>
  <si>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</si>
  <si>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</si>
  <si>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</si>
  <si>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</si>
  <si>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</si>
  <si>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</si>
  <si>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</si>
  <si>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</si>
  <si>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</si>
  <si>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</si>
  <si>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</si>
  <si>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</si>
  <si>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</si>
  <si>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</si>
  <si>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</si>
  <si>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</si>
  <si>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</si>
  <si>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</si>
  <si>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</si>
  <si>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</si>
  <si>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</si>
  <si>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</si>
  <si>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</si>
  <si>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</si>
  <si>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</si>
  <si>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</si>
  <si>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</si>
  <si>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</si>
  <si>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</si>
  <si>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</si>
  <si>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</si>
  <si>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</si>
  <si>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</si>
  <si>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</si>
  <si>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</si>
  <si>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</si>
  <si>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</si>
  <si>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</si>
  <si>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</si>
  <si>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</si>
  <si>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</si>
  <si>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</si>
  <si>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</si>
  <si>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</si>
  <si>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</si>
  <si>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</si>
  <si>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</si>
  <si>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</si>
  <si>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</si>
  <si>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</si>
  <si>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</si>
  <si>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</si>
  <si>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</si>
  <si>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</si>
  <si>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</si>
  <si>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</si>
  <si>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</si>
  <si>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</si>
  <si>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</si>
  <si>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</si>
  <si>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</si>
  <si>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</si>
  <si>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</si>
  <si>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</si>
  <si>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</si>
  <si>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</si>
  <si>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</si>
  <si>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</si>
  <si>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</si>
  <si>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</si>
  <si>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</si>
  <si>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</si>
  <si>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</si>
  <si>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</si>
  <si>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</si>
  <si>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</si>
  <si>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</si>
  <si>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</si>
  <si>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</si>
  <si>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</si>
  <si>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</si>
  <si>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</si>
  <si>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</si>
  <si>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</si>
  <si>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</si>
  <si>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</si>
  <si>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</si>
  <si>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</si>
  <si>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</si>
  <si>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</si>
  <si>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</si>
  <si>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</si>
  <si>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中華民國111年06月20日編製</t>
  </si>
  <si>
    <t>中華民國111年05月</t>
  </si>
  <si>
    <t>中華民國111年5月底
May,2022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</si>
</sst>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4" applyFont="1" applyBorder="1" applyAlignment="1">
      <alignment horizontal="left"/>
      <protection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6</v>
      </c>
      <c r="V2" s="222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6</v>
      </c>
      <c r="AT2" s="222"/>
    </row>
    <row r="3" spans="1:46" s="12" customFormat="1" ht="19.5" customHeight="1">
      <c r="A3" s="223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CONCATENATE('2491-00-06'!G5,"底")</f>
        <v>中華民國111年05月底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中華民國111年05月底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21" t="s">
        <v>17</v>
      </c>
      <c r="P6" s="221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21"/>
      <c r="P7" s="221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744456</v>
      </c>
      <c r="D9" s="21">
        <v>26781784.303094</v>
      </c>
      <c r="E9" s="21">
        <v>18220</v>
      </c>
      <c r="F9" s="21">
        <v>691311.644045</v>
      </c>
      <c r="G9" s="21">
        <v>4196</v>
      </c>
      <c r="H9" s="21">
        <v>301176.465282</v>
      </c>
      <c r="I9" s="21">
        <v>199425</v>
      </c>
      <c r="J9" s="21">
        <v>8295312.247092</v>
      </c>
      <c r="K9" s="21">
        <v>6876</v>
      </c>
      <c r="L9" s="21">
        <v>1103357.008932</v>
      </c>
      <c r="M9" s="21">
        <v>3513</v>
      </c>
      <c r="N9" s="21">
        <v>192456.57162</v>
      </c>
      <c r="O9" s="21">
        <v>114920</v>
      </c>
      <c r="P9" s="21">
        <v>1341988.882517</v>
      </c>
      <c r="Q9" s="21">
        <v>97275</v>
      </c>
      <c r="R9" s="21">
        <v>1032878.308749</v>
      </c>
      <c r="S9" s="21">
        <v>16418</v>
      </c>
      <c r="T9" s="21">
        <v>1011442.172941</v>
      </c>
      <c r="U9" s="21">
        <v>7442</v>
      </c>
      <c r="V9" s="21">
        <v>65505.849422</v>
      </c>
      <c r="W9" s="208" t="s">
        <v>39</v>
      </c>
      <c r="X9" s="208"/>
      <c r="Y9" s="21">
        <v>27030</v>
      </c>
      <c r="Z9" s="21">
        <v>546976.231451</v>
      </c>
      <c r="AA9" s="21">
        <v>55140</v>
      </c>
      <c r="AB9" s="21">
        <v>8776030.253013</v>
      </c>
      <c r="AC9" s="21">
        <v>38458</v>
      </c>
      <c r="AD9" s="21">
        <v>1455545.148919</v>
      </c>
      <c r="AE9" s="21">
        <v>95093</v>
      </c>
      <c r="AF9" s="21">
        <v>1189131.087569</v>
      </c>
      <c r="AG9" s="21">
        <v>22388</v>
      </c>
      <c r="AH9" s="21">
        <v>361137.768688</v>
      </c>
      <c r="AI9" s="21">
        <v>1</v>
      </c>
      <c r="AJ9" s="21">
        <v>6.5</v>
      </c>
      <c r="AK9" s="21">
        <v>430</v>
      </c>
      <c r="AL9" s="21">
        <v>2740.097922</v>
      </c>
      <c r="AM9" s="21">
        <v>56</v>
      </c>
      <c r="AN9" s="21">
        <v>262.75</v>
      </c>
      <c r="AO9" s="21">
        <v>3154</v>
      </c>
      <c r="AP9" s="21">
        <v>79045.539038</v>
      </c>
      <c r="AQ9" s="21">
        <v>13799</v>
      </c>
      <c r="AR9" s="21">
        <v>147418.163418</v>
      </c>
      <c r="AS9" s="21">
        <v>20622</v>
      </c>
      <c r="AT9" s="21">
        <v>188061.612476</v>
      </c>
    </row>
    <row r="10" spans="1:46" s="22" customFormat="1" ht="16.5" customHeight="1">
      <c r="A10" s="206" t="s">
        <v>40</v>
      </c>
      <c r="B10" s="206"/>
      <c r="C10" s="21">
        <v>742798</v>
      </c>
      <c r="D10" s="21">
        <v>26755623.291866</v>
      </c>
      <c r="E10" s="21">
        <v>18050</v>
      </c>
      <c r="F10" s="21">
        <v>689353.554045</v>
      </c>
      <c r="G10" s="21">
        <v>4168</v>
      </c>
      <c r="H10" s="21">
        <v>300686.581344</v>
      </c>
      <c r="I10" s="21">
        <v>199251</v>
      </c>
      <c r="J10" s="21">
        <v>8287657.590092</v>
      </c>
      <c r="K10" s="21">
        <v>6867</v>
      </c>
      <c r="L10" s="21">
        <v>1103266.408932</v>
      </c>
      <c r="M10" s="21">
        <v>3510</v>
      </c>
      <c r="N10" s="21">
        <v>192449.72162</v>
      </c>
      <c r="O10" s="21">
        <v>114482</v>
      </c>
      <c r="P10" s="21">
        <v>1338398.125517</v>
      </c>
      <c r="Q10" s="21">
        <v>97175</v>
      </c>
      <c r="R10" s="21">
        <v>1031239.457749</v>
      </c>
      <c r="S10" s="21">
        <v>16302</v>
      </c>
      <c r="T10" s="21">
        <v>1005742.363591</v>
      </c>
      <c r="U10" s="21">
        <v>7425</v>
      </c>
      <c r="V10" s="21">
        <v>65012.080482</v>
      </c>
      <c r="W10" s="206" t="s">
        <v>40</v>
      </c>
      <c r="X10" s="206"/>
      <c r="Y10" s="21">
        <v>27004</v>
      </c>
      <c r="Z10" s="21">
        <v>546889.288451</v>
      </c>
      <c r="AA10" s="21">
        <v>55073</v>
      </c>
      <c r="AB10" s="21">
        <v>8775124.639013</v>
      </c>
      <c r="AC10" s="21">
        <v>38245</v>
      </c>
      <c r="AD10" s="21">
        <v>1453848.858919</v>
      </c>
      <c r="AE10" s="21">
        <v>94977</v>
      </c>
      <c r="AF10" s="21">
        <v>1188491.512569</v>
      </c>
      <c r="AG10" s="21">
        <v>22247</v>
      </c>
      <c r="AH10" s="21">
        <v>360118.159688</v>
      </c>
      <c r="AI10" s="21">
        <v>1</v>
      </c>
      <c r="AJ10" s="21">
        <v>6.5</v>
      </c>
      <c r="AK10" s="21">
        <v>430</v>
      </c>
      <c r="AL10" s="21">
        <v>2740.097922</v>
      </c>
      <c r="AM10" s="21">
        <v>56</v>
      </c>
      <c r="AN10" s="21">
        <v>262.75</v>
      </c>
      <c r="AO10" s="21">
        <v>3147</v>
      </c>
      <c r="AP10" s="21">
        <v>78975.536038</v>
      </c>
      <c r="AQ10" s="21">
        <v>13779</v>
      </c>
      <c r="AR10" s="21">
        <v>147336.203418</v>
      </c>
      <c r="AS10" s="21">
        <v>20609</v>
      </c>
      <c r="AT10" s="21">
        <v>188023.862476</v>
      </c>
    </row>
    <row r="11" spans="1:46" s="22" customFormat="1" ht="16.5" customHeight="1">
      <c r="A11" s="205" t="s">
        <v>41</v>
      </c>
      <c r="B11" s="205"/>
      <c r="C11" s="21">
        <v>143948</v>
      </c>
      <c r="D11" s="21">
        <v>2562059.049245</v>
      </c>
      <c r="E11" s="21">
        <v>2272</v>
      </c>
      <c r="F11" s="21">
        <v>47196.388827</v>
      </c>
      <c r="G11" s="21">
        <v>401</v>
      </c>
      <c r="H11" s="21">
        <v>9268.601448</v>
      </c>
      <c r="I11" s="21">
        <v>47115</v>
      </c>
      <c r="J11" s="21">
        <v>1207954.312821</v>
      </c>
      <c r="K11" s="21">
        <v>777</v>
      </c>
      <c r="L11" s="21">
        <v>53978.123108</v>
      </c>
      <c r="M11" s="21">
        <v>648</v>
      </c>
      <c r="N11" s="21">
        <v>4448.494165</v>
      </c>
      <c r="O11" s="21">
        <v>24259</v>
      </c>
      <c r="P11" s="21">
        <v>204060.857718</v>
      </c>
      <c r="Q11" s="21">
        <v>17804</v>
      </c>
      <c r="R11" s="21">
        <v>112713.847342</v>
      </c>
      <c r="S11" s="21">
        <v>2040</v>
      </c>
      <c r="T11" s="21">
        <v>64295.302045</v>
      </c>
      <c r="U11" s="21">
        <v>947</v>
      </c>
      <c r="V11" s="21">
        <v>6181.135201</v>
      </c>
      <c r="W11" s="205" t="s">
        <v>41</v>
      </c>
      <c r="X11" s="205"/>
      <c r="Y11" s="21">
        <v>5280</v>
      </c>
      <c r="Z11" s="21">
        <v>48599.839124</v>
      </c>
      <c r="AA11" s="21">
        <v>8385</v>
      </c>
      <c r="AB11" s="21">
        <v>331258.94095</v>
      </c>
      <c r="AC11" s="21">
        <v>5377</v>
      </c>
      <c r="AD11" s="21">
        <v>173194.981326</v>
      </c>
      <c r="AE11" s="21">
        <v>17720</v>
      </c>
      <c r="AF11" s="21">
        <v>209595.002175</v>
      </c>
      <c r="AG11" s="21">
        <v>3410</v>
      </c>
      <c r="AH11" s="21">
        <v>40901.849501</v>
      </c>
      <c r="AI11" s="21">
        <v>0</v>
      </c>
      <c r="AJ11" s="21">
        <v>0</v>
      </c>
      <c r="AK11" s="21">
        <v>58</v>
      </c>
      <c r="AL11" s="21">
        <v>154.355</v>
      </c>
      <c r="AM11" s="21">
        <v>5</v>
      </c>
      <c r="AN11" s="21">
        <v>16.9</v>
      </c>
      <c r="AO11" s="21">
        <v>466</v>
      </c>
      <c r="AP11" s="21">
        <v>3739.748296</v>
      </c>
      <c r="AQ11" s="21">
        <v>2673</v>
      </c>
      <c r="AR11" s="21">
        <v>16321.09756</v>
      </c>
      <c r="AS11" s="21">
        <v>4311</v>
      </c>
      <c r="AT11" s="21">
        <v>28179.272638</v>
      </c>
    </row>
    <row r="12" spans="1:46" s="22" customFormat="1" ht="16.5" customHeight="1">
      <c r="A12" s="205" t="s">
        <v>42</v>
      </c>
      <c r="B12" s="205"/>
      <c r="C12" s="21">
        <v>176176</v>
      </c>
      <c r="D12" s="21">
        <v>13803844.174008</v>
      </c>
      <c r="E12" s="21">
        <v>2784</v>
      </c>
      <c r="F12" s="21">
        <v>247827.315235</v>
      </c>
      <c r="G12" s="21">
        <v>399</v>
      </c>
      <c r="H12" s="21">
        <v>126365.811265</v>
      </c>
      <c r="I12" s="21">
        <v>28203</v>
      </c>
      <c r="J12" s="21">
        <v>1998491.309806</v>
      </c>
      <c r="K12" s="21">
        <v>1351</v>
      </c>
      <c r="L12" s="21">
        <v>550443.030448</v>
      </c>
      <c r="M12" s="21">
        <v>396</v>
      </c>
      <c r="N12" s="21">
        <v>8866.450672</v>
      </c>
      <c r="O12" s="21">
        <v>20051</v>
      </c>
      <c r="P12" s="21">
        <v>561702.022915</v>
      </c>
      <c r="Q12" s="21">
        <v>27953</v>
      </c>
      <c r="R12" s="21">
        <v>471371.158705</v>
      </c>
      <c r="S12" s="21">
        <v>5040</v>
      </c>
      <c r="T12" s="21">
        <v>474127.499186</v>
      </c>
      <c r="U12" s="21">
        <v>1953</v>
      </c>
      <c r="V12" s="21">
        <v>25208.450922</v>
      </c>
      <c r="W12" s="205" t="s">
        <v>42</v>
      </c>
      <c r="X12" s="205"/>
      <c r="Y12" s="21">
        <v>11259</v>
      </c>
      <c r="Z12" s="21">
        <v>407855.574636</v>
      </c>
      <c r="AA12" s="21">
        <v>22747</v>
      </c>
      <c r="AB12" s="21">
        <v>7484668.712134</v>
      </c>
      <c r="AC12" s="21">
        <v>8915</v>
      </c>
      <c r="AD12" s="21">
        <v>750652.120605</v>
      </c>
      <c r="AE12" s="21">
        <v>30919</v>
      </c>
      <c r="AF12" s="21">
        <v>411409.552955</v>
      </c>
      <c r="AG12" s="21">
        <v>5115</v>
      </c>
      <c r="AH12" s="21">
        <v>101078.76164</v>
      </c>
      <c r="AI12" s="21">
        <v>0</v>
      </c>
      <c r="AJ12" s="21">
        <v>0</v>
      </c>
      <c r="AK12" s="21">
        <v>167</v>
      </c>
      <c r="AL12" s="21">
        <v>1708.93823</v>
      </c>
      <c r="AM12" s="21">
        <v>4</v>
      </c>
      <c r="AN12" s="21">
        <v>23</v>
      </c>
      <c r="AO12" s="21">
        <v>867</v>
      </c>
      <c r="AP12" s="21">
        <v>28545.358283</v>
      </c>
      <c r="AQ12" s="21">
        <v>3835</v>
      </c>
      <c r="AR12" s="21">
        <v>93727.706743</v>
      </c>
      <c r="AS12" s="21">
        <v>4218</v>
      </c>
      <c r="AT12" s="21">
        <v>59771.399628</v>
      </c>
    </row>
    <row r="13" spans="1:46" s="22" customFormat="1" ht="16.5" customHeight="1">
      <c r="A13" s="205" t="s">
        <v>43</v>
      </c>
      <c r="B13" s="205"/>
      <c r="C13" s="21">
        <v>67021</v>
      </c>
      <c r="D13" s="21">
        <v>1661338.379868</v>
      </c>
      <c r="E13" s="21">
        <v>1194</v>
      </c>
      <c r="F13" s="21">
        <v>96165.049933</v>
      </c>
      <c r="G13" s="21">
        <v>331</v>
      </c>
      <c r="H13" s="21">
        <v>5415.59175</v>
      </c>
      <c r="I13" s="21">
        <v>20845</v>
      </c>
      <c r="J13" s="21">
        <v>812602.822231</v>
      </c>
      <c r="K13" s="21">
        <v>538</v>
      </c>
      <c r="L13" s="21">
        <v>60990.625887</v>
      </c>
      <c r="M13" s="21">
        <v>464</v>
      </c>
      <c r="N13" s="21">
        <v>6165.29157</v>
      </c>
      <c r="O13" s="21">
        <v>12077</v>
      </c>
      <c r="P13" s="21">
        <v>109309.176047</v>
      </c>
      <c r="Q13" s="21">
        <v>7437</v>
      </c>
      <c r="R13" s="21">
        <v>46573.460047</v>
      </c>
      <c r="S13" s="21">
        <v>1471</v>
      </c>
      <c r="T13" s="21">
        <v>185384.008348</v>
      </c>
      <c r="U13" s="21">
        <v>472</v>
      </c>
      <c r="V13" s="21">
        <v>2505.5981</v>
      </c>
      <c r="W13" s="205" t="s">
        <v>43</v>
      </c>
      <c r="X13" s="205"/>
      <c r="Y13" s="21">
        <v>1692</v>
      </c>
      <c r="Z13" s="21">
        <v>12252.93762</v>
      </c>
      <c r="AA13" s="21">
        <v>3816</v>
      </c>
      <c r="AB13" s="21">
        <v>97519.974353</v>
      </c>
      <c r="AC13" s="21">
        <v>3586</v>
      </c>
      <c r="AD13" s="21">
        <v>73043.859723</v>
      </c>
      <c r="AE13" s="21">
        <v>7799</v>
      </c>
      <c r="AF13" s="21">
        <v>117080.994832</v>
      </c>
      <c r="AG13" s="21">
        <v>2169</v>
      </c>
      <c r="AH13" s="21">
        <v>14464.310451</v>
      </c>
      <c r="AI13" s="21">
        <v>0</v>
      </c>
      <c r="AJ13" s="21">
        <v>0</v>
      </c>
      <c r="AK13" s="21">
        <v>35</v>
      </c>
      <c r="AL13" s="21">
        <v>47.891</v>
      </c>
      <c r="AM13" s="21">
        <v>4</v>
      </c>
      <c r="AN13" s="21">
        <v>27</v>
      </c>
      <c r="AO13" s="21">
        <v>274</v>
      </c>
      <c r="AP13" s="21">
        <v>2504.021</v>
      </c>
      <c r="AQ13" s="21">
        <v>1140</v>
      </c>
      <c r="AR13" s="21">
        <v>4506.953582</v>
      </c>
      <c r="AS13" s="21">
        <v>1677</v>
      </c>
      <c r="AT13" s="21">
        <v>14778.813394</v>
      </c>
    </row>
    <row r="14" spans="1:46" s="22" customFormat="1" ht="16.5" customHeight="1">
      <c r="A14" s="205" t="s">
        <v>44</v>
      </c>
      <c r="B14" s="205"/>
      <c r="C14" s="21">
        <v>111888</v>
      </c>
      <c r="D14" s="21">
        <v>2030880.850265</v>
      </c>
      <c r="E14" s="21">
        <v>2345</v>
      </c>
      <c r="F14" s="21">
        <v>44312.337746</v>
      </c>
      <c r="G14" s="21">
        <v>564</v>
      </c>
      <c r="H14" s="21">
        <v>11766.834703</v>
      </c>
      <c r="I14" s="21">
        <v>34585</v>
      </c>
      <c r="J14" s="21">
        <v>874362.352514</v>
      </c>
      <c r="K14" s="21">
        <v>892</v>
      </c>
      <c r="L14" s="21">
        <v>31769.607003</v>
      </c>
      <c r="M14" s="21">
        <v>439</v>
      </c>
      <c r="N14" s="21">
        <v>150826.481109</v>
      </c>
      <c r="O14" s="21">
        <v>16480</v>
      </c>
      <c r="P14" s="21">
        <v>121768.948473</v>
      </c>
      <c r="Q14" s="21">
        <v>14705</v>
      </c>
      <c r="R14" s="21">
        <v>69917.574618</v>
      </c>
      <c r="S14" s="21">
        <v>1849</v>
      </c>
      <c r="T14" s="21">
        <v>63304.017815</v>
      </c>
      <c r="U14" s="21">
        <v>1081</v>
      </c>
      <c r="V14" s="21">
        <v>8798.189038</v>
      </c>
      <c r="W14" s="205" t="s">
        <v>44</v>
      </c>
      <c r="X14" s="205"/>
      <c r="Y14" s="21">
        <v>3215</v>
      </c>
      <c r="Z14" s="21">
        <v>24206.71843</v>
      </c>
      <c r="AA14" s="21">
        <v>6747</v>
      </c>
      <c r="AB14" s="21">
        <v>324137.811748</v>
      </c>
      <c r="AC14" s="21">
        <v>6085</v>
      </c>
      <c r="AD14" s="21">
        <v>158287.851629</v>
      </c>
      <c r="AE14" s="21">
        <v>13699</v>
      </c>
      <c r="AF14" s="21">
        <v>83223.408748</v>
      </c>
      <c r="AG14" s="21">
        <v>3246</v>
      </c>
      <c r="AH14" s="21">
        <v>26885.137333</v>
      </c>
      <c r="AI14" s="21">
        <v>0</v>
      </c>
      <c r="AJ14" s="21">
        <v>0</v>
      </c>
      <c r="AK14" s="21">
        <v>66</v>
      </c>
      <c r="AL14" s="21">
        <v>186.245</v>
      </c>
      <c r="AM14" s="21">
        <v>7</v>
      </c>
      <c r="AN14" s="21">
        <v>43.2</v>
      </c>
      <c r="AO14" s="21">
        <v>476</v>
      </c>
      <c r="AP14" s="21">
        <v>3351.161562</v>
      </c>
      <c r="AQ14" s="21">
        <v>2225</v>
      </c>
      <c r="AR14" s="21">
        <v>13130.795894</v>
      </c>
      <c r="AS14" s="21">
        <v>3182</v>
      </c>
      <c r="AT14" s="21">
        <v>20602.176902</v>
      </c>
    </row>
    <row r="15" spans="1:46" s="22" customFormat="1" ht="16.5" customHeight="1">
      <c r="A15" s="205" t="s">
        <v>45</v>
      </c>
      <c r="B15" s="205"/>
      <c r="C15" s="21">
        <v>41991</v>
      </c>
      <c r="D15" s="21">
        <v>1019399.333227</v>
      </c>
      <c r="E15" s="21">
        <v>1212</v>
      </c>
      <c r="F15" s="21">
        <v>24995.00859</v>
      </c>
      <c r="G15" s="21">
        <v>298</v>
      </c>
      <c r="H15" s="21">
        <v>6172.997441</v>
      </c>
      <c r="I15" s="21">
        <v>13501</v>
      </c>
      <c r="J15" s="21">
        <v>475929.83364</v>
      </c>
      <c r="K15" s="21">
        <v>602</v>
      </c>
      <c r="L15" s="21">
        <v>42599.811833</v>
      </c>
      <c r="M15" s="21">
        <v>205</v>
      </c>
      <c r="N15" s="21">
        <v>2016.94163</v>
      </c>
      <c r="O15" s="21">
        <v>6089</v>
      </c>
      <c r="P15" s="21">
        <v>63235.719109</v>
      </c>
      <c r="Q15" s="21">
        <v>5208</v>
      </c>
      <c r="R15" s="21">
        <v>118941.773246</v>
      </c>
      <c r="S15" s="21">
        <v>684</v>
      </c>
      <c r="T15" s="21">
        <v>19789.52549</v>
      </c>
      <c r="U15" s="21">
        <v>355</v>
      </c>
      <c r="V15" s="21">
        <v>2460.074134</v>
      </c>
      <c r="W15" s="205" t="s">
        <v>45</v>
      </c>
      <c r="X15" s="205"/>
      <c r="Y15" s="21">
        <v>935</v>
      </c>
      <c r="Z15" s="21">
        <v>6456.331893</v>
      </c>
      <c r="AA15" s="21">
        <v>2638</v>
      </c>
      <c r="AB15" s="21">
        <v>114140.199173</v>
      </c>
      <c r="AC15" s="21">
        <v>2557</v>
      </c>
      <c r="AD15" s="21">
        <v>49662.933938</v>
      </c>
      <c r="AE15" s="21">
        <v>4324</v>
      </c>
      <c r="AF15" s="21">
        <v>56352.459088</v>
      </c>
      <c r="AG15" s="21">
        <v>1183</v>
      </c>
      <c r="AH15" s="21">
        <v>10109.48602</v>
      </c>
      <c r="AI15" s="21">
        <v>0</v>
      </c>
      <c r="AJ15" s="21">
        <v>0</v>
      </c>
      <c r="AK15" s="21">
        <v>24</v>
      </c>
      <c r="AL15" s="21">
        <v>84.676026</v>
      </c>
      <c r="AM15" s="21">
        <v>4</v>
      </c>
      <c r="AN15" s="21">
        <v>28.68</v>
      </c>
      <c r="AO15" s="21">
        <v>152</v>
      </c>
      <c r="AP15" s="21">
        <v>5304.61983</v>
      </c>
      <c r="AQ15" s="21">
        <v>673</v>
      </c>
      <c r="AR15" s="21">
        <v>2788.125446</v>
      </c>
      <c r="AS15" s="21">
        <v>1347</v>
      </c>
      <c r="AT15" s="21">
        <v>18330.1367</v>
      </c>
    </row>
    <row r="16" spans="1:46" s="22" customFormat="1" ht="16.5" customHeight="1">
      <c r="A16" s="206" t="s">
        <v>46</v>
      </c>
      <c r="B16" s="206"/>
      <c r="C16" s="21">
        <v>83570</v>
      </c>
      <c r="D16" s="21">
        <v>2199390.119904</v>
      </c>
      <c r="E16" s="21">
        <v>3101</v>
      </c>
      <c r="F16" s="21">
        <v>57543.842325</v>
      </c>
      <c r="G16" s="21">
        <v>716</v>
      </c>
      <c r="H16" s="21">
        <v>16857.705017</v>
      </c>
      <c r="I16" s="21">
        <v>19257</v>
      </c>
      <c r="J16" s="21">
        <v>994859.734711</v>
      </c>
      <c r="K16" s="21">
        <v>897</v>
      </c>
      <c r="L16" s="21">
        <v>173549.157614</v>
      </c>
      <c r="M16" s="21">
        <v>731</v>
      </c>
      <c r="N16" s="21">
        <v>13751.464216</v>
      </c>
      <c r="O16" s="21">
        <v>16384</v>
      </c>
      <c r="P16" s="21">
        <v>127506.085158</v>
      </c>
      <c r="Q16" s="21">
        <v>11787</v>
      </c>
      <c r="R16" s="21">
        <v>114228.984186</v>
      </c>
      <c r="S16" s="21">
        <v>2607</v>
      </c>
      <c r="T16" s="21">
        <v>89911.082708</v>
      </c>
      <c r="U16" s="21">
        <v>1473</v>
      </c>
      <c r="V16" s="21">
        <v>11187.534475</v>
      </c>
      <c r="W16" s="206" t="s">
        <v>46</v>
      </c>
      <c r="X16" s="206"/>
      <c r="Y16" s="21">
        <v>2005</v>
      </c>
      <c r="Z16" s="21">
        <v>14389.318382</v>
      </c>
      <c r="AA16" s="21">
        <v>4788</v>
      </c>
      <c r="AB16" s="21">
        <v>244912.968645</v>
      </c>
      <c r="AC16" s="21">
        <v>3666</v>
      </c>
      <c r="AD16" s="21">
        <v>111685.811994</v>
      </c>
      <c r="AE16" s="21">
        <v>8759</v>
      </c>
      <c r="AF16" s="21">
        <v>61560.913546</v>
      </c>
      <c r="AG16" s="21">
        <v>2751</v>
      </c>
      <c r="AH16" s="21">
        <v>116030.158291</v>
      </c>
      <c r="AI16" s="21">
        <v>1</v>
      </c>
      <c r="AJ16" s="21">
        <v>6.5</v>
      </c>
      <c r="AK16" s="21">
        <v>38</v>
      </c>
      <c r="AL16" s="21">
        <v>455.435</v>
      </c>
      <c r="AM16" s="21">
        <v>7</v>
      </c>
      <c r="AN16" s="21">
        <v>23.55</v>
      </c>
      <c r="AO16" s="21">
        <v>316</v>
      </c>
      <c r="AP16" s="21">
        <v>21151.803341</v>
      </c>
      <c r="AQ16" s="21">
        <v>1413</v>
      </c>
      <c r="AR16" s="21">
        <v>8022.53312</v>
      </c>
      <c r="AS16" s="21">
        <v>2873</v>
      </c>
      <c r="AT16" s="21">
        <v>21755.537175</v>
      </c>
    </row>
    <row r="17" spans="1:46" s="22" customFormat="1" ht="16.5" customHeight="1">
      <c r="A17" s="205" t="s">
        <v>47</v>
      </c>
      <c r="B17" s="205"/>
      <c r="C17" s="21">
        <v>6910</v>
      </c>
      <c r="D17" s="21">
        <v>96495.704231</v>
      </c>
      <c r="E17" s="21">
        <v>356</v>
      </c>
      <c r="F17" s="21">
        <v>5840.814139</v>
      </c>
      <c r="G17" s="21">
        <v>156</v>
      </c>
      <c r="H17" s="21">
        <v>6750.404579</v>
      </c>
      <c r="I17" s="21">
        <v>1529</v>
      </c>
      <c r="J17" s="21">
        <v>30258.549607</v>
      </c>
      <c r="K17" s="21">
        <v>71</v>
      </c>
      <c r="L17" s="21">
        <v>2372.48</v>
      </c>
      <c r="M17" s="21">
        <v>31</v>
      </c>
      <c r="N17" s="21">
        <v>485</v>
      </c>
      <c r="O17" s="21">
        <v>1246</v>
      </c>
      <c r="P17" s="21">
        <v>13501.742576</v>
      </c>
      <c r="Q17" s="21">
        <v>662</v>
      </c>
      <c r="R17" s="21">
        <v>4292.15701</v>
      </c>
      <c r="S17" s="21">
        <v>181</v>
      </c>
      <c r="T17" s="21">
        <v>7128.4692</v>
      </c>
      <c r="U17" s="21">
        <v>124</v>
      </c>
      <c r="V17" s="21">
        <v>1316.77918</v>
      </c>
      <c r="W17" s="205" t="s">
        <v>47</v>
      </c>
      <c r="X17" s="205"/>
      <c r="Y17" s="21">
        <v>158</v>
      </c>
      <c r="Z17" s="21">
        <v>2226.815612</v>
      </c>
      <c r="AA17" s="21">
        <v>295</v>
      </c>
      <c r="AB17" s="21">
        <v>4119.756604</v>
      </c>
      <c r="AC17" s="21">
        <v>776</v>
      </c>
      <c r="AD17" s="21">
        <v>9125.736932</v>
      </c>
      <c r="AE17" s="21">
        <v>646</v>
      </c>
      <c r="AF17" s="21">
        <v>3017.561082</v>
      </c>
      <c r="AG17" s="21">
        <v>315</v>
      </c>
      <c r="AH17" s="21">
        <v>2253.68852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57</v>
      </c>
      <c r="AP17" s="21">
        <v>1528.5512</v>
      </c>
      <c r="AQ17" s="21">
        <v>111</v>
      </c>
      <c r="AR17" s="21">
        <v>515.86112</v>
      </c>
      <c r="AS17" s="21">
        <v>192</v>
      </c>
      <c r="AT17" s="21">
        <v>1750.98687</v>
      </c>
    </row>
    <row r="18" spans="1:46" s="22" customFormat="1" ht="16.5" customHeight="1">
      <c r="A18" s="205" t="s">
        <v>48</v>
      </c>
      <c r="B18" s="205"/>
      <c r="C18" s="21">
        <v>14852</v>
      </c>
      <c r="D18" s="21">
        <v>587792.191133</v>
      </c>
      <c r="E18" s="21">
        <v>333</v>
      </c>
      <c r="F18" s="21">
        <v>6715.136416</v>
      </c>
      <c r="G18" s="21">
        <v>89</v>
      </c>
      <c r="H18" s="21">
        <v>1120.945</v>
      </c>
      <c r="I18" s="21">
        <v>4095</v>
      </c>
      <c r="J18" s="21">
        <v>336511.665187</v>
      </c>
      <c r="K18" s="21">
        <v>229</v>
      </c>
      <c r="L18" s="21">
        <v>28469.703531</v>
      </c>
      <c r="M18" s="21">
        <v>66</v>
      </c>
      <c r="N18" s="21">
        <v>525.961888</v>
      </c>
      <c r="O18" s="21">
        <v>2671</v>
      </c>
      <c r="P18" s="21">
        <v>25653.292684</v>
      </c>
      <c r="Q18" s="21">
        <v>1111</v>
      </c>
      <c r="R18" s="21">
        <v>12762.8091</v>
      </c>
      <c r="S18" s="21">
        <v>171</v>
      </c>
      <c r="T18" s="21">
        <v>11219.78161</v>
      </c>
      <c r="U18" s="21">
        <v>158</v>
      </c>
      <c r="V18" s="21">
        <v>607.805</v>
      </c>
      <c r="W18" s="205" t="s">
        <v>48</v>
      </c>
      <c r="X18" s="205"/>
      <c r="Y18" s="21">
        <v>421</v>
      </c>
      <c r="Z18" s="21">
        <v>6057.176515</v>
      </c>
      <c r="AA18" s="21">
        <v>1237</v>
      </c>
      <c r="AB18" s="21">
        <v>33726.75685</v>
      </c>
      <c r="AC18" s="21">
        <v>952</v>
      </c>
      <c r="AD18" s="21">
        <v>16464.525364</v>
      </c>
      <c r="AE18" s="21">
        <v>2299</v>
      </c>
      <c r="AF18" s="21">
        <v>98349.343599</v>
      </c>
      <c r="AG18" s="21">
        <v>399</v>
      </c>
      <c r="AH18" s="21">
        <v>3693.428714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71</v>
      </c>
      <c r="AP18" s="21">
        <v>727.75</v>
      </c>
      <c r="AQ18" s="21">
        <v>284</v>
      </c>
      <c r="AR18" s="21">
        <v>1728.04994</v>
      </c>
      <c r="AS18" s="21">
        <v>257</v>
      </c>
      <c r="AT18" s="21">
        <v>3433.859735</v>
      </c>
    </row>
    <row r="19" spans="1:46" s="22" customFormat="1" ht="16.5" customHeight="1">
      <c r="A19" s="205" t="s">
        <v>49</v>
      </c>
      <c r="B19" s="205"/>
      <c r="C19" s="21">
        <v>8161</v>
      </c>
      <c r="D19" s="21">
        <v>310147.360162</v>
      </c>
      <c r="E19" s="21">
        <v>316</v>
      </c>
      <c r="F19" s="21">
        <v>4397.623556</v>
      </c>
      <c r="G19" s="21">
        <v>115</v>
      </c>
      <c r="H19" s="21">
        <v>1610.16</v>
      </c>
      <c r="I19" s="21">
        <v>2365</v>
      </c>
      <c r="J19" s="21">
        <v>215960.255886</v>
      </c>
      <c r="K19" s="21">
        <v>134</v>
      </c>
      <c r="L19" s="21">
        <v>1939.775</v>
      </c>
      <c r="M19" s="21">
        <v>54</v>
      </c>
      <c r="N19" s="21">
        <v>192.6</v>
      </c>
      <c r="O19" s="21">
        <v>1558</v>
      </c>
      <c r="P19" s="21">
        <v>9804.684965</v>
      </c>
      <c r="Q19" s="21">
        <v>790</v>
      </c>
      <c r="R19" s="21">
        <v>13552.918679</v>
      </c>
      <c r="S19" s="21">
        <v>128</v>
      </c>
      <c r="T19" s="21">
        <v>2370.93002</v>
      </c>
      <c r="U19" s="21">
        <v>72</v>
      </c>
      <c r="V19" s="21">
        <v>603.916</v>
      </c>
      <c r="W19" s="205" t="s">
        <v>49</v>
      </c>
      <c r="X19" s="205"/>
      <c r="Y19" s="21">
        <v>158</v>
      </c>
      <c r="Z19" s="21">
        <v>1938.88763</v>
      </c>
      <c r="AA19" s="21">
        <v>301</v>
      </c>
      <c r="AB19" s="21">
        <v>8706.753704</v>
      </c>
      <c r="AC19" s="21">
        <v>615</v>
      </c>
      <c r="AD19" s="21">
        <v>18696.43444</v>
      </c>
      <c r="AE19" s="21">
        <v>873</v>
      </c>
      <c r="AF19" s="21">
        <v>22434.541955</v>
      </c>
      <c r="AG19" s="21">
        <v>326</v>
      </c>
      <c r="AH19" s="21">
        <v>3056.569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37</v>
      </c>
      <c r="AP19" s="21">
        <v>2932.04436</v>
      </c>
      <c r="AQ19" s="21">
        <v>107</v>
      </c>
      <c r="AR19" s="21">
        <v>508.864967</v>
      </c>
      <c r="AS19" s="21">
        <v>206</v>
      </c>
      <c r="AT19" s="21">
        <v>1431.7</v>
      </c>
    </row>
    <row r="20" spans="1:46" s="22" customFormat="1" ht="16.5" customHeight="1">
      <c r="A20" s="205" t="s">
        <v>50</v>
      </c>
      <c r="B20" s="205"/>
      <c r="C20" s="21">
        <v>29281</v>
      </c>
      <c r="D20" s="21">
        <v>560872.083372</v>
      </c>
      <c r="E20" s="21">
        <v>767</v>
      </c>
      <c r="F20" s="21">
        <v>75313.65672</v>
      </c>
      <c r="G20" s="21">
        <v>146</v>
      </c>
      <c r="H20" s="21">
        <v>4778.76267</v>
      </c>
      <c r="I20" s="21">
        <v>14245</v>
      </c>
      <c r="J20" s="21">
        <v>272275.609513</v>
      </c>
      <c r="K20" s="21">
        <v>354</v>
      </c>
      <c r="L20" s="21">
        <v>78988.955</v>
      </c>
      <c r="M20" s="21">
        <v>169</v>
      </c>
      <c r="N20" s="21">
        <v>893.8645</v>
      </c>
      <c r="O20" s="21">
        <v>2985</v>
      </c>
      <c r="P20" s="21">
        <v>15125.856465</v>
      </c>
      <c r="Q20" s="21">
        <v>3447</v>
      </c>
      <c r="R20" s="21">
        <v>19425.740287</v>
      </c>
      <c r="S20" s="21">
        <v>358</v>
      </c>
      <c r="T20" s="21">
        <v>6821.699</v>
      </c>
      <c r="U20" s="21">
        <v>155</v>
      </c>
      <c r="V20" s="21">
        <v>792.634</v>
      </c>
      <c r="W20" s="205" t="s">
        <v>50</v>
      </c>
      <c r="X20" s="205"/>
      <c r="Y20" s="21">
        <v>380</v>
      </c>
      <c r="Z20" s="21">
        <v>3799.498989</v>
      </c>
      <c r="AA20" s="21">
        <v>1207</v>
      </c>
      <c r="AB20" s="21">
        <v>41241.170168</v>
      </c>
      <c r="AC20" s="21">
        <v>1444</v>
      </c>
      <c r="AD20" s="21">
        <v>18309.525279</v>
      </c>
      <c r="AE20" s="21">
        <v>1718</v>
      </c>
      <c r="AF20" s="21">
        <v>12398.189762</v>
      </c>
      <c r="AG20" s="21">
        <v>705</v>
      </c>
      <c r="AH20" s="21">
        <v>3963.829054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47</v>
      </c>
      <c r="AP20" s="21">
        <v>483.1</v>
      </c>
      <c r="AQ20" s="21">
        <v>296</v>
      </c>
      <c r="AR20" s="21">
        <v>1053.362</v>
      </c>
      <c r="AS20" s="21">
        <v>851</v>
      </c>
      <c r="AT20" s="21">
        <v>5179.429965</v>
      </c>
    </row>
    <row r="21" spans="1:46" s="22" customFormat="1" ht="16.5" customHeight="1">
      <c r="A21" s="205" t="s">
        <v>51</v>
      </c>
      <c r="B21" s="205"/>
      <c r="C21" s="21">
        <v>5888</v>
      </c>
      <c r="D21" s="21">
        <v>108497.985851</v>
      </c>
      <c r="E21" s="21">
        <v>384</v>
      </c>
      <c r="F21" s="21">
        <v>6299.699181</v>
      </c>
      <c r="G21" s="21">
        <v>119</v>
      </c>
      <c r="H21" s="21">
        <v>1718.22</v>
      </c>
      <c r="I21" s="21">
        <v>1649</v>
      </c>
      <c r="J21" s="21">
        <v>61752.303651</v>
      </c>
      <c r="K21" s="21">
        <v>92</v>
      </c>
      <c r="L21" s="21">
        <v>3252.01321</v>
      </c>
      <c r="M21" s="21">
        <v>39</v>
      </c>
      <c r="N21" s="21">
        <v>214.85</v>
      </c>
      <c r="O21" s="21">
        <v>919</v>
      </c>
      <c r="P21" s="21">
        <v>6252.582688</v>
      </c>
      <c r="Q21" s="21">
        <v>646</v>
      </c>
      <c r="R21" s="21">
        <v>2631.073073</v>
      </c>
      <c r="S21" s="21">
        <v>123</v>
      </c>
      <c r="T21" s="21">
        <v>2780.376</v>
      </c>
      <c r="U21" s="21">
        <v>63</v>
      </c>
      <c r="V21" s="21">
        <v>814.11</v>
      </c>
      <c r="W21" s="205" t="s">
        <v>51</v>
      </c>
      <c r="X21" s="205"/>
      <c r="Y21" s="21">
        <v>123</v>
      </c>
      <c r="Z21" s="21">
        <v>1016.498888</v>
      </c>
      <c r="AA21" s="21">
        <v>249</v>
      </c>
      <c r="AB21" s="21">
        <v>6097.996942</v>
      </c>
      <c r="AC21" s="21">
        <v>354</v>
      </c>
      <c r="AD21" s="21">
        <v>4952.7698</v>
      </c>
      <c r="AE21" s="21">
        <v>565</v>
      </c>
      <c r="AF21" s="21">
        <v>5984.191418</v>
      </c>
      <c r="AG21" s="21">
        <v>275</v>
      </c>
      <c r="AH21" s="21">
        <v>2268.909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36</v>
      </c>
      <c r="AP21" s="21">
        <v>808.61</v>
      </c>
      <c r="AQ21" s="21">
        <v>108</v>
      </c>
      <c r="AR21" s="21">
        <v>377.19</v>
      </c>
      <c r="AS21" s="21">
        <v>138</v>
      </c>
      <c r="AT21" s="21">
        <v>1261.692</v>
      </c>
    </row>
    <row r="22" spans="1:46" s="22" customFormat="1" ht="16.5" customHeight="1">
      <c r="A22" s="205" t="s">
        <v>52</v>
      </c>
      <c r="B22" s="205"/>
      <c r="C22" s="21">
        <v>8077</v>
      </c>
      <c r="D22" s="21">
        <v>291460.391435</v>
      </c>
      <c r="E22" s="21">
        <v>591</v>
      </c>
      <c r="F22" s="21">
        <v>8813.650665</v>
      </c>
      <c r="G22" s="21">
        <v>165</v>
      </c>
      <c r="H22" s="21">
        <v>98043.953408</v>
      </c>
      <c r="I22" s="21">
        <v>2073</v>
      </c>
      <c r="J22" s="21">
        <v>82184.131376</v>
      </c>
      <c r="K22" s="21">
        <v>269</v>
      </c>
      <c r="L22" s="21">
        <v>40842.79145</v>
      </c>
      <c r="M22" s="21">
        <v>48</v>
      </c>
      <c r="N22" s="21">
        <v>269.3</v>
      </c>
      <c r="O22" s="21">
        <v>1638</v>
      </c>
      <c r="P22" s="21">
        <v>9958.374355</v>
      </c>
      <c r="Q22" s="21">
        <v>869</v>
      </c>
      <c r="R22" s="21">
        <v>3787.420398</v>
      </c>
      <c r="S22" s="21">
        <v>140</v>
      </c>
      <c r="T22" s="21">
        <v>5511.14</v>
      </c>
      <c r="U22" s="21">
        <v>58</v>
      </c>
      <c r="V22" s="21">
        <v>281.074889</v>
      </c>
      <c r="W22" s="205" t="s">
        <v>52</v>
      </c>
      <c r="X22" s="205"/>
      <c r="Y22" s="21">
        <v>127</v>
      </c>
      <c r="Z22" s="21">
        <v>1362.036888</v>
      </c>
      <c r="AA22" s="21">
        <v>264</v>
      </c>
      <c r="AB22" s="21">
        <v>5947.202002</v>
      </c>
      <c r="AC22" s="21">
        <v>596</v>
      </c>
      <c r="AD22" s="21">
        <v>9208.972652</v>
      </c>
      <c r="AE22" s="21">
        <v>657</v>
      </c>
      <c r="AF22" s="21">
        <v>4077.173094</v>
      </c>
      <c r="AG22" s="21">
        <v>269</v>
      </c>
      <c r="AH22" s="21">
        <v>18950.72537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26</v>
      </c>
      <c r="AP22" s="21">
        <v>474.968888</v>
      </c>
      <c r="AQ22" s="21">
        <v>106</v>
      </c>
      <c r="AR22" s="21">
        <v>326.06</v>
      </c>
      <c r="AS22" s="21">
        <v>177</v>
      </c>
      <c r="AT22" s="21">
        <v>1409.116</v>
      </c>
    </row>
    <row r="23" spans="1:46" s="22" customFormat="1" ht="16.5" customHeight="1">
      <c r="A23" s="205" t="s">
        <v>53</v>
      </c>
      <c r="B23" s="205"/>
      <c r="C23" s="21">
        <v>5231</v>
      </c>
      <c r="D23" s="21">
        <v>81218.09029</v>
      </c>
      <c r="E23" s="21">
        <v>426</v>
      </c>
      <c r="F23" s="21">
        <v>9907.72668</v>
      </c>
      <c r="G23" s="21">
        <v>59</v>
      </c>
      <c r="H23" s="21">
        <v>947.318383</v>
      </c>
      <c r="I23" s="21">
        <v>1689</v>
      </c>
      <c r="J23" s="21">
        <v>35344.212019</v>
      </c>
      <c r="K23" s="21">
        <v>111</v>
      </c>
      <c r="L23" s="21">
        <v>6618.1412</v>
      </c>
      <c r="M23" s="21">
        <v>29</v>
      </c>
      <c r="N23" s="21">
        <v>132.05</v>
      </c>
      <c r="O23" s="21">
        <v>898</v>
      </c>
      <c r="P23" s="21">
        <v>7337.129413</v>
      </c>
      <c r="Q23" s="21">
        <v>643</v>
      </c>
      <c r="R23" s="21">
        <v>2952.19069</v>
      </c>
      <c r="S23" s="21">
        <v>88</v>
      </c>
      <c r="T23" s="21">
        <v>2063.585</v>
      </c>
      <c r="U23" s="21">
        <v>19</v>
      </c>
      <c r="V23" s="21">
        <v>163.06</v>
      </c>
      <c r="W23" s="205" t="s">
        <v>53</v>
      </c>
      <c r="X23" s="205"/>
      <c r="Y23" s="21">
        <v>76</v>
      </c>
      <c r="Z23" s="21">
        <v>1214.414022</v>
      </c>
      <c r="AA23" s="21">
        <v>146</v>
      </c>
      <c r="AB23" s="21">
        <v>2794.623672</v>
      </c>
      <c r="AC23" s="21">
        <v>238</v>
      </c>
      <c r="AD23" s="21">
        <v>3449.32481</v>
      </c>
      <c r="AE23" s="21">
        <v>383</v>
      </c>
      <c r="AF23" s="21">
        <v>3388.669986</v>
      </c>
      <c r="AG23" s="21">
        <v>206</v>
      </c>
      <c r="AH23" s="21">
        <v>2224.892415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1209.575</v>
      </c>
      <c r="AQ23" s="21">
        <v>69</v>
      </c>
      <c r="AR23" s="21">
        <v>208.011</v>
      </c>
      <c r="AS23" s="21">
        <v>128</v>
      </c>
      <c r="AT23" s="21">
        <v>1261.166</v>
      </c>
    </row>
    <row r="24" spans="1:46" s="22" customFormat="1" ht="16.5" customHeight="1">
      <c r="A24" s="205" t="s">
        <v>54</v>
      </c>
      <c r="B24" s="205"/>
      <c r="C24" s="21">
        <v>8336</v>
      </c>
      <c r="D24" s="21">
        <v>123162.749608</v>
      </c>
      <c r="E24" s="21">
        <v>889</v>
      </c>
      <c r="F24" s="21">
        <v>15620.02607</v>
      </c>
      <c r="G24" s="21">
        <v>191</v>
      </c>
      <c r="H24" s="21">
        <v>3448.35</v>
      </c>
      <c r="I24" s="21">
        <v>1795</v>
      </c>
      <c r="J24" s="21">
        <v>43221.61841</v>
      </c>
      <c r="K24" s="21">
        <v>212</v>
      </c>
      <c r="L24" s="21">
        <v>7303.88411</v>
      </c>
      <c r="M24" s="21">
        <v>74</v>
      </c>
      <c r="N24" s="21">
        <v>2986.49157</v>
      </c>
      <c r="O24" s="21">
        <v>1531</v>
      </c>
      <c r="P24" s="21">
        <v>11033.684497</v>
      </c>
      <c r="Q24" s="21">
        <v>935</v>
      </c>
      <c r="R24" s="21">
        <v>5505.365189</v>
      </c>
      <c r="S24" s="21">
        <v>171</v>
      </c>
      <c r="T24" s="21">
        <v>2539.361</v>
      </c>
      <c r="U24" s="21">
        <v>95</v>
      </c>
      <c r="V24" s="21">
        <v>920.254</v>
      </c>
      <c r="W24" s="205" t="s">
        <v>54</v>
      </c>
      <c r="X24" s="205"/>
      <c r="Y24" s="21">
        <v>160</v>
      </c>
      <c r="Z24" s="21">
        <v>3048.92359</v>
      </c>
      <c r="AA24" s="21">
        <v>282</v>
      </c>
      <c r="AB24" s="21">
        <v>8130.462867</v>
      </c>
      <c r="AC24" s="21">
        <v>524</v>
      </c>
      <c r="AD24" s="21">
        <v>6969.526326</v>
      </c>
      <c r="AE24" s="21">
        <v>692</v>
      </c>
      <c r="AF24" s="21">
        <v>7693.747579</v>
      </c>
      <c r="AG24" s="21">
        <v>391</v>
      </c>
      <c r="AH24" s="21">
        <v>2177.2438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67</v>
      </c>
      <c r="AP24" s="21">
        <v>661.2966</v>
      </c>
      <c r="AQ24" s="21">
        <v>139</v>
      </c>
      <c r="AR24" s="21">
        <v>649.133</v>
      </c>
      <c r="AS24" s="21">
        <v>183</v>
      </c>
      <c r="AT24" s="21">
        <v>1235.061</v>
      </c>
    </row>
    <row r="25" spans="1:46" s="22" customFormat="1" ht="16.5" customHeight="1">
      <c r="A25" s="205" t="s">
        <v>55</v>
      </c>
      <c r="B25" s="205"/>
      <c r="C25" s="21">
        <v>1676</v>
      </c>
      <c r="D25" s="21">
        <v>18241.800532</v>
      </c>
      <c r="E25" s="21">
        <v>201</v>
      </c>
      <c r="F25" s="21">
        <v>1790.9395</v>
      </c>
      <c r="G25" s="21">
        <v>53</v>
      </c>
      <c r="H25" s="21">
        <v>586.41</v>
      </c>
      <c r="I25" s="21">
        <v>216</v>
      </c>
      <c r="J25" s="21">
        <v>1474.6509</v>
      </c>
      <c r="K25" s="21">
        <v>21</v>
      </c>
      <c r="L25" s="21">
        <v>218.531</v>
      </c>
      <c r="M25" s="21">
        <v>5</v>
      </c>
      <c r="N25" s="21">
        <v>13</v>
      </c>
      <c r="O25" s="21">
        <v>250</v>
      </c>
      <c r="P25" s="21">
        <v>2683.308032</v>
      </c>
      <c r="Q25" s="21">
        <v>129</v>
      </c>
      <c r="R25" s="21">
        <v>962.048</v>
      </c>
      <c r="S25" s="21">
        <v>50</v>
      </c>
      <c r="T25" s="21">
        <v>1242.419279</v>
      </c>
      <c r="U25" s="21">
        <v>42</v>
      </c>
      <c r="V25" s="21">
        <v>598.71</v>
      </c>
      <c r="W25" s="205" t="s">
        <v>55</v>
      </c>
      <c r="X25" s="205"/>
      <c r="Y25" s="21">
        <v>39</v>
      </c>
      <c r="Z25" s="21">
        <v>315</v>
      </c>
      <c r="AA25" s="21">
        <v>47</v>
      </c>
      <c r="AB25" s="21">
        <v>397.84438</v>
      </c>
      <c r="AC25" s="21">
        <v>214</v>
      </c>
      <c r="AD25" s="21">
        <v>3543.749411</v>
      </c>
      <c r="AE25" s="21">
        <v>170</v>
      </c>
      <c r="AF25" s="21">
        <v>1242.07803</v>
      </c>
      <c r="AG25" s="21">
        <v>149</v>
      </c>
      <c r="AH25" s="21">
        <v>2773.332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28</v>
      </c>
      <c r="AP25" s="21">
        <v>118.005</v>
      </c>
      <c r="AQ25" s="21">
        <v>21</v>
      </c>
      <c r="AR25" s="21">
        <v>76.305</v>
      </c>
      <c r="AS25" s="21">
        <v>37</v>
      </c>
      <c r="AT25" s="21">
        <v>198.22</v>
      </c>
    </row>
    <row r="26" spans="1:46" s="22" customFormat="1" ht="16.5" customHeight="1">
      <c r="A26" s="205" t="s">
        <v>56</v>
      </c>
      <c r="B26" s="205"/>
      <c r="C26" s="21">
        <v>3946</v>
      </c>
      <c r="D26" s="21">
        <v>80788.144093</v>
      </c>
      <c r="E26" s="21">
        <v>274</v>
      </c>
      <c r="F26" s="21">
        <v>25272.224338</v>
      </c>
      <c r="G26" s="21">
        <v>201</v>
      </c>
      <c r="H26" s="21">
        <v>3615.22584</v>
      </c>
      <c r="I26" s="21">
        <v>625</v>
      </c>
      <c r="J26" s="21">
        <v>6279.35047</v>
      </c>
      <c r="K26" s="21">
        <v>54</v>
      </c>
      <c r="L26" s="21">
        <v>14856.79141</v>
      </c>
      <c r="M26" s="21">
        <v>17</v>
      </c>
      <c r="N26" s="21">
        <v>130.38</v>
      </c>
      <c r="O26" s="21">
        <v>622</v>
      </c>
      <c r="P26" s="21">
        <v>4263.568436</v>
      </c>
      <c r="Q26" s="21">
        <v>345</v>
      </c>
      <c r="R26" s="21">
        <v>2419.861588</v>
      </c>
      <c r="S26" s="21">
        <v>131</v>
      </c>
      <c r="T26" s="21">
        <v>4751.9337</v>
      </c>
      <c r="U26" s="21">
        <v>82</v>
      </c>
      <c r="V26" s="21">
        <v>656.5577</v>
      </c>
      <c r="W26" s="205" t="s">
        <v>56</v>
      </c>
      <c r="X26" s="205"/>
      <c r="Y26" s="21">
        <v>91</v>
      </c>
      <c r="Z26" s="21">
        <v>929.884857</v>
      </c>
      <c r="AA26" s="21">
        <v>165</v>
      </c>
      <c r="AB26" s="21">
        <v>1235.25479</v>
      </c>
      <c r="AC26" s="21">
        <v>471</v>
      </c>
      <c r="AD26" s="21">
        <v>7800.762806</v>
      </c>
      <c r="AE26" s="21">
        <v>337</v>
      </c>
      <c r="AF26" s="21">
        <v>1432.461228</v>
      </c>
      <c r="AG26" s="21">
        <v>246</v>
      </c>
      <c r="AH26" s="21">
        <v>1359.0056</v>
      </c>
      <c r="AI26" s="21">
        <v>0</v>
      </c>
      <c r="AJ26" s="21">
        <v>0</v>
      </c>
      <c r="AK26" s="21">
        <v>2</v>
      </c>
      <c r="AL26" s="21">
        <v>0.501</v>
      </c>
      <c r="AM26" s="21">
        <v>3</v>
      </c>
      <c r="AN26" s="21">
        <v>10.1</v>
      </c>
      <c r="AO26" s="21">
        <v>57</v>
      </c>
      <c r="AP26" s="21">
        <v>4491.13365</v>
      </c>
      <c r="AQ26" s="21">
        <v>78</v>
      </c>
      <c r="AR26" s="21">
        <v>453.20518</v>
      </c>
      <c r="AS26" s="21">
        <v>145</v>
      </c>
      <c r="AT26" s="21">
        <v>829.9415</v>
      </c>
    </row>
    <row r="27" spans="1:46" s="22" customFormat="1" ht="16.5" customHeight="1">
      <c r="A27" s="205" t="s">
        <v>57</v>
      </c>
      <c r="B27" s="205"/>
      <c r="C27" s="21">
        <v>974</v>
      </c>
      <c r="D27" s="21">
        <v>12971.15767</v>
      </c>
      <c r="E27" s="21">
        <v>53</v>
      </c>
      <c r="F27" s="21">
        <v>615.97</v>
      </c>
      <c r="G27" s="21">
        <v>24</v>
      </c>
      <c r="H27" s="21">
        <v>250.45</v>
      </c>
      <c r="I27" s="21">
        <v>100</v>
      </c>
      <c r="J27" s="21">
        <v>2691.97</v>
      </c>
      <c r="K27" s="21">
        <v>19</v>
      </c>
      <c r="L27" s="21">
        <v>84.77</v>
      </c>
      <c r="M27" s="21">
        <v>1</v>
      </c>
      <c r="N27" s="21">
        <v>1</v>
      </c>
      <c r="O27" s="21">
        <v>182</v>
      </c>
      <c r="P27" s="21">
        <v>2131.2</v>
      </c>
      <c r="Q27" s="21">
        <v>32</v>
      </c>
      <c r="R27" s="21">
        <v>160.25</v>
      </c>
      <c r="S27" s="21">
        <v>60</v>
      </c>
      <c r="T27" s="21">
        <v>1994.65525</v>
      </c>
      <c r="U27" s="21">
        <v>12</v>
      </c>
      <c r="V27" s="21">
        <v>110.4</v>
      </c>
      <c r="W27" s="205" t="s">
        <v>57</v>
      </c>
      <c r="X27" s="205"/>
      <c r="Y27" s="21">
        <v>43</v>
      </c>
      <c r="Z27" s="21">
        <v>333.1825</v>
      </c>
      <c r="AA27" s="21">
        <v>20</v>
      </c>
      <c r="AB27" s="21">
        <v>201.2</v>
      </c>
      <c r="AC27" s="21">
        <v>104</v>
      </c>
      <c r="AD27" s="21">
        <v>2353.72992</v>
      </c>
      <c r="AE27" s="21">
        <v>56</v>
      </c>
      <c r="AF27" s="21">
        <v>454.386</v>
      </c>
      <c r="AG27" s="21">
        <v>205</v>
      </c>
      <c r="AH27" s="21">
        <v>1156.28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305.961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05" t="s">
        <v>58</v>
      </c>
      <c r="B28" s="205"/>
      <c r="C28" s="21">
        <v>6325</v>
      </c>
      <c r="D28" s="21">
        <v>88356.297212</v>
      </c>
      <c r="E28" s="21">
        <v>137</v>
      </c>
      <c r="F28" s="21">
        <v>736.259068</v>
      </c>
      <c r="G28" s="21">
        <v>33</v>
      </c>
      <c r="H28" s="21">
        <v>362.1</v>
      </c>
      <c r="I28" s="21">
        <v>1077</v>
      </c>
      <c r="J28" s="21">
        <v>15220.930716</v>
      </c>
      <c r="K28" s="21">
        <v>32</v>
      </c>
      <c r="L28" s="21">
        <v>780.48</v>
      </c>
      <c r="M28" s="21">
        <v>37</v>
      </c>
      <c r="N28" s="21">
        <v>158.271</v>
      </c>
      <c r="O28" s="21">
        <v>1490</v>
      </c>
      <c r="P28" s="21">
        <v>7523.719558</v>
      </c>
      <c r="Q28" s="21">
        <v>740</v>
      </c>
      <c r="R28" s="21">
        <v>2932.428664</v>
      </c>
      <c r="S28" s="21">
        <v>697</v>
      </c>
      <c r="T28" s="21">
        <v>44452.87507</v>
      </c>
      <c r="U28" s="21">
        <v>39</v>
      </c>
      <c r="V28" s="21">
        <v>147.773</v>
      </c>
      <c r="W28" s="205" t="s">
        <v>58</v>
      </c>
      <c r="X28" s="205"/>
      <c r="Y28" s="21">
        <v>220</v>
      </c>
      <c r="Z28" s="21">
        <v>1574.716342</v>
      </c>
      <c r="AA28" s="21">
        <v>237</v>
      </c>
      <c r="AB28" s="21">
        <v>4053.99945</v>
      </c>
      <c r="AC28" s="21">
        <v>269</v>
      </c>
      <c r="AD28" s="21">
        <v>4694.14513</v>
      </c>
      <c r="AE28" s="21">
        <v>732</v>
      </c>
      <c r="AF28" s="21">
        <v>2631.349224</v>
      </c>
      <c r="AG28" s="21">
        <v>241</v>
      </c>
      <c r="AH28" s="21">
        <v>1971.97899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38</v>
      </c>
      <c r="AP28" s="21">
        <v>231.41</v>
      </c>
      <c r="AQ28" s="21">
        <v>126</v>
      </c>
      <c r="AR28" s="21">
        <v>327.44</v>
      </c>
      <c r="AS28" s="21">
        <v>178</v>
      </c>
      <c r="AT28" s="21">
        <v>542.421</v>
      </c>
    </row>
    <row r="29" spans="1:46" s="22" customFormat="1" ht="16.5" customHeight="1">
      <c r="A29" s="205" t="s">
        <v>59</v>
      </c>
      <c r="B29" s="205"/>
      <c r="C29" s="21">
        <v>13206</v>
      </c>
      <c r="D29" s="21">
        <v>1044197.994612</v>
      </c>
      <c r="E29" s="21">
        <v>194</v>
      </c>
      <c r="F29" s="21">
        <v>3350.026858</v>
      </c>
      <c r="G29" s="21">
        <v>66</v>
      </c>
      <c r="H29" s="21">
        <v>929.98984</v>
      </c>
      <c r="I29" s="21">
        <v>3222</v>
      </c>
      <c r="J29" s="21">
        <v>809204.7296</v>
      </c>
      <c r="K29" s="21">
        <v>129</v>
      </c>
      <c r="L29" s="21">
        <v>2351.432498</v>
      </c>
      <c r="M29" s="21">
        <v>39</v>
      </c>
      <c r="N29" s="21">
        <v>262.1693</v>
      </c>
      <c r="O29" s="21">
        <v>2335</v>
      </c>
      <c r="P29" s="21">
        <v>25465.947113</v>
      </c>
      <c r="Q29" s="21">
        <v>1159</v>
      </c>
      <c r="R29" s="21">
        <v>23174.193127</v>
      </c>
      <c r="S29" s="21">
        <v>173</v>
      </c>
      <c r="T29" s="21">
        <v>11993.54487</v>
      </c>
      <c r="U29" s="21">
        <v>147</v>
      </c>
      <c r="V29" s="21">
        <v>879.318179</v>
      </c>
      <c r="W29" s="205" t="s">
        <v>59</v>
      </c>
      <c r="X29" s="205"/>
      <c r="Y29" s="21">
        <v>483</v>
      </c>
      <c r="Z29" s="21">
        <v>8099.983645</v>
      </c>
      <c r="AA29" s="21">
        <v>1192</v>
      </c>
      <c r="AB29" s="21">
        <v>49028.114643</v>
      </c>
      <c r="AC29" s="21">
        <v>932</v>
      </c>
      <c r="AD29" s="21">
        <v>18509.587836</v>
      </c>
      <c r="AE29" s="21">
        <v>2085</v>
      </c>
      <c r="AF29" s="21">
        <v>82953.77748</v>
      </c>
      <c r="AG29" s="21">
        <v>392</v>
      </c>
      <c r="AH29" s="21">
        <v>2885.413989</v>
      </c>
      <c r="AI29" s="21">
        <v>0</v>
      </c>
      <c r="AJ29" s="21">
        <v>0</v>
      </c>
      <c r="AK29" s="21">
        <v>9</v>
      </c>
      <c r="AL29" s="21">
        <v>42.49</v>
      </c>
      <c r="AM29" s="21">
        <v>0</v>
      </c>
      <c r="AN29" s="21">
        <v>0</v>
      </c>
      <c r="AO29" s="21">
        <v>53</v>
      </c>
      <c r="AP29" s="21">
        <v>239.268115</v>
      </c>
      <c r="AQ29" s="21">
        <v>263</v>
      </c>
      <c r="AR29" s="21">
        <v>2096.85455</v>
      </c>
      <c r="AS29" s="21">
        <v>333</v>
      </c>
      <c r="AT29" s="21">
        <v>2731.152969</v>
      </c>
    </row>
    <row r="30" spans="1:46" s="22" customFormat="1" ht="16.5" customHeight="1">
      <c r="A30" s="205" t="s">
        <v>60</v>
      </c>
      <c r="B30" s="205"/>
      <c r="C30" s="21">
        <v>5341</v>
      </c>
      <c r="D30" s="21">
        <v>74509.435148</v>
      </c>
      <c r="E30" s="21">
        <v>221</v>
      </c>
      <c r="F30" s="21">
        <v>6639.858198</v>
      </c>
      <c r="G30" s="21">
        <v>42</v>
      </c>
      <c r="H30" s="21">
        <v>676.75</v>
      </c>
      <c r="I30" s="21">
        <v>1065</v>
      </c>
      <c r="J30" s="21">
        <v>11077.247034</v>
      </c>
      <c r="K30" s="21">
        <v>83</v>
      </c>
      <c r="L30" s="21">
        <v>1856.30463</v>
      </c>
      <c r="M30" s="21">
        <v>18</v>
      </c>
      <c r="N30" s="21">
        <v>109.66</v>
      </c>
      <c r="O30" s="21">
        <v>817</v>
      </c>
      <c r="P30" s="21">
        <v>10080.225315</v>
      </c>
      <c r="Q30" s="21">
        <v>773</v>
      </c>
      <c r="R30" s="21">
        <v>2934.2038</v>
      </c>
      <c r="S30" s="21">
        <v>140</v>
      </c>
      <c r="T30" s="21">
        <v>4060.158</v>
      </c>
      <c r="U30" s="21">
        <v>78</v>
      </c>
      <c r="V30" s="21">
        <v>778.706664</v>
      </c>
      <c r="W30" s="205" t="s">
        <v>60</v>
      </c>
      <c r="X30" s="205"/>
      <c r="Y30" s="21">
        <v>139</v>
      </c>
      <c r="Z30" s="21">
        <v>1211.548888</v>
      </c>
      <c r="AA30" s="21">
        <v>310</v>
      </c>
      <c r="AB30" s="21">
        <v>12804.895938</v>
      </c>
      <c r="AC30" s="21">
        <v>570</v>
      </c>
      <c r="AD30" s="21">
        <v>13242.508998</v>
      </c>
      <c r="AE30" s="21">
        <v>544</v>
      </c>
      <c r="AF30" s="21">
        <v>3211.710788</v>
      </c>
      <c r="AG30" s="21">
        <v>254</v>
      </c>
      <c r="AH30" s="21">
        <v>1913.16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22</v>
      </c>
      <c r="AP30" s="21">
        <v>167.149913</v>
      </c>
      <c r="AQ30" s="21">
        <v>106</v>
      </c>
      <c r="AR30" s="21">
        <v>488.254316</v>
      </c>
      <c r="AS30" s="21">
        <v>156</v>
      </c>
      <c r="AT30" s="21">
        <v>3252.426</v>
      </c>
    </row>
    <row r="31" spans="1:46" s="22" customFormat="1" ht="16.5" customHeight="1">
      <c r="A31" s="206" t="s">
        <v>61</v>
      </c>
      <c r="B31" s="206"/>
      <c r="C31" s="21">
        <v>1658</v>
      </c>
      <c r="D31" s="21">
        <v>26161.011228</v>
      </c>
      <c r="E31" s="21">
        <v>170</v>
      </c>
      <c r="F31" s="21">
        <v>1958.09</v>
      </c>
      <c r="G31" s="21">
        <v>28</v>
      </c>
      <c r="H31" s="21">
        <v>489.883938</v>
      </c>
      <c r="I31" s="21">
        <v>174</v>
      </c>
      <c r="J31" s="21">
        <v>7654.657</v>
      </c>
      <c r="K31" s="21">
        <v>9</v>
      </c>
      <c r="L31" s="21">
        <v>90.6</v>
      </c>
      <c r="M31" s="21">
        <v>3</v>
      </c>
      <c r="N31" s="21">
        <v>6.85</v>
      </c>
      <c r="O31" s="21">
        <v>438</v>
      </c>
      <c r="P31" s="21">
        <v>3590.757</v>
      </c>
      <c r="Q31" s="21">
        <v>100</v>
      </c>
      <c r="R31" s="21">
        <v>1638.851</v>
      </c>
      <c r="S31" s="21">
        <v>116</v>
      </c>
      <c r="T31" s="21">
        <v>5699.80935</v>
      </c>
      <c r="U31" s="21">
        <v>17</v>
      </c>
      <c r="V31" s="21">
        <v>493.76894</v>
      </c>
      <c r="W31" s="206" t="s">
        <v>61</v>
      </c>
      <c r="X31" s="206"/>
      <c r="Y31" s="21">
        <v>26</v>
      </c>
      <c r="Z31" s="21">
        <v>86.943</v>
      </c>
      <c r="AA31" s="21">
        <v>67</v>
      </c>
      <c r="AB31" s="21">
        <v>905.614</v>
      </c>
      <c r="AC31" s="21">
        <v>213</v>
      </c>
      <c r="AD31" s="21">
        <v>1696.29</v>
      </c>
      <c r="AE31" s="21">
        <v>116</v>
      </c>
      <c r="AF31" s="21">
        <v>639.575</v>
      </c>
      <c r="AG31" s="21">
        <v>141</v>
      </c>
      <c r="AH31" s="21">
        <v>1019.609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7</v>
      </c>
      <c r="AP31" s="21">
        <v>70.003</v>
      </c>
      <c r="AQ31" s="21">
        <v>20</v>
      </c>
      <c r="AR31" s="21">
        <v>81.96</v>
      </c>
      <c r="AS31" s="21">
        <v>13</v>
      </c>
      <c r="AT31" s="21">
        <v>37.75</v>
      </c>
    </row>
    <row r="32" spans="1:46" s="22" customFormat="1" ht="16.5" customHeight="1">
      <c r="A32" s="207" t="s">
        <v>62</v>
      </c>
      <c r="B32" s="207"/>
      <c r="C32" s="21">
        <v>1428</v>
      </c>
      <c r="D32" s="21">
        <v>23996.281228</v>
      </c>
      <c r="E32" s="21">
        <v>141</v>
      </c>
      <c r="F32" s="21">
        <v>1822.69</v>
      </c>
      <c r="G32" s="21">
        <v>27</v>
      </c>
      <c r="H32" s="21">
        <v>474.883938</v>
      </c>
      <c r="I32" s="21">
        <v>154</v>
      </c>
      <c r="J32" s="21">
        <v>7358.657</v>
      </c>
      <c r="K32" s="21">
        <v>9</v>
      </c>
      <c r="L32" s="21">
        <v>90.6</v>
      </c>
      <c r="M32" s="21">
        <v>3</v>
      </c>
      <c r="N32" s="21">
        <v>6.85</v>
      </c>
      <c r="O32" s="21">
        <v>373</v>
      </c>
      <c r="P32" s="21">
        <v>3024.507</v>
      </c>
      <c r="Q32" s="21">
        <v>93</v>
      </c>
      <c r="R32" s="21">
        <v>1553.851</v>
      </c>
      <c r="S32" s="21">
        <v>84</v>
      </c>
      <c r="T32" s="21">
        <v>5031.35935</v>
      </c>
      <c r="U32" s="21">
        <v>15</v>
      </c>
      <c r="V32" s="21">
        <v>477.76894</v>
      </c>
      <c r="W32" s="207" t="s">
        <v>62</v>
      </c>
      <c r="X32" s="207"/>
      <c r="Y32" s="21">
        <v>23</v>
      </c>
      <c r="Z32" s="21">
        <v>54.943</v>
      </c>
      <c r="AA32" s="21">
        <v>62</v>
      </c>
      <c r="AB32" s="21">
        <v>888.114</v>
      </c>
      <c r="AC32" s="21">
        <v>207</v>
      </c>
      <c r="AD32" s="21">
        <v>1677.99</v>
      </c>
      <c r="AE32" s="21">
        <v>100</v>
      </c>
      <c r="AF32" s="21">
        <v>568.745</v>
      </c>
      <c r="AG32" s="21">
        <v>103</v>
      </c>
      <c r="AH32" s="21">
        <v>788.909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5</v>
      </c>
      <c r="AP32" s="21">
        <v>64.003</v>
      </c>
      <c r="AQ32" s="21">
        <v>17</v>
      </c>
      <c r="AR32" s="21">
        <v>79.66</v>
      </c>
      <c r="AS32" s="21">
        <v>12</v>
      </c>
      <c r="AT32" s="21">
        <v>32.75</v>
      </c>
    </row>
    <row r="33" spans="1:46" s="22" customFormat="1" ht="16.5" customHeight="1">
      <c r="A33" s="203" t="s">
        <v>63</v>
      </c>
      <c r="B33" s="203"/>
      <c r="C33" s="21">
        <v>230</v>
      </c>
      <c r="D33" s="21">
        <v>2164.73</v>
      </c>
      <c r="E33" s="21">
        <v>29</v>
      </c>
      <c r="F33" s="21">
        <v>135.4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566.25</v>
      </c>
      <c r="Q33" s="21">
        <v>7</v>
      </c>
      <c r="R33" s="21">
        <v>85</v>
      </c>
      <c r="S33" s="21">
        <v>32</v>
      </c>
      <c r="T33" s="21">
        <v>668.45</v>
      </c>
      <c r="U33" s="21">
        <v>2</v>
      </c>
      <c r="V33" s="21">
        <v>16</v>
      </c>
      <c r="W33" s="203" t="s">
        <v>63</v>
      </c>
      <c r="X33" s="203"/>
      <c r="Y33" s="21">
        <v>3</v>
      </c>
      <c r="Z33" s="21">
        <v>32</v>
      </c>
      <c r="AA33" s="21">
        <v>5</v>
      </c>
      <c r="AB33" s="21">
        <v>17.5</v>
      </c>
      <c r="AC33" s="21">
        <v>6</v>
      </c>
      <c r="AD33" s="21">
        <v>18.3</v>
      </c>
      <c r="AE33" s="21">
        <v>16</v>
      </c>
      <c r="AF33" s="21">
        <v>70.83</v>
      </c>
      <c r="AG33" s="21">
        <v>38</v>
      </c>
      <c r="AH33" s="21">
        <v>230.7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372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71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71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76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04" t="s">
        <v>77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 t="s">
        <v>78</v>
      </c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276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276</v>
      </c>
      <c r="AT2" s="222"/>
    </row>
    <row r="3" spans="1:46" s="12" customFormat="1" ht="19.5" customHeight="1">
      <c r="A3" s="223" t="s">
        <v>277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中華民國111年05月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中華民國111年05月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2503</v>
      </c>
      <c r="D9" s="21">
        <v>13066.691311</v>
      </c>
      <c r="E9" s="21">
        <v>63</v>
      </c>
      <c r="F9" s="21">
        <v>345.565</v>
      </c>
      <c r="G9" s="21">
        <v>16</v>
      </c>
      <c r="H9" s="21">
        <v>139.55</v>
      </c>
      <c r="I9" s="21">
        <v>417</v>
      </c>
      <c r="J9" s="21">
        <v>2878.22095</v>
      </c>
      <c r="K9" s="21">
        <v>21</v>
      </c>
      <c r="L9" s="21">
        <v>80.6</v>
      </c>
      <c r="M9" s="21">
        <v>14</v>
      </c>
      <c r="N9" s="21">
        <v>202.91</v>
      </c>
      <c r="O9" s="21">
        <v>302</v>
      </c>
      <c r="P9" s="21">
        <v>1211.316</v>
      </c>
      <c r="Q9" s="21">
        <v>632</v>
      </c>
      <c r="R9" s="21">
        <v>2656.935533</v>
      </c>
      <c r="S9" s="21">
        <v>80</v>
      </c>
      <c r="T9" s="21">
        <v>357.1</v>
      </c>
      <c r="U9" s="21">
        <v>41</v>
      </c>
      <c r="V9" s="21">
        <v>563.62</v>
      </c>
      <c r="W9" s="208" t="s">
        <v>39</v>
      </c>
      <c r="X9" s="208"/>
      <c r="Y9" s="21">
        <v>134</v>
      </c>
      <c r="Z9" s="21">
        <v>647.834858</v>
      </c>
      <c r="AA9" s="21">
        <v>116</v>
      </c>
      <c r="AB9" s="21">
        <v>1206.954182</v>
      </c>
      <c r="AC9" s="21">
        <v>96</v>
      </c>
      <c r="AD9" s="21">
        <v>547.23</v>
      </c>
      <c r="AE9" s="21">
        <v>403</v>
      </c>
      <c r="AF9" s="21">
        <v>1640.876788</v>
      </c>
      <c r="AG9" s="21">
        <v>68</v>
      </c>
      <c r="AH9" s="21">
        <v>225.475</v>
      </c>
      <c r="AI9" s="21">
        <v>0</v>
      </c>
      <c r="AJ9" s="21">
        <v>0</v>
      </c>
      <c r="AK9" s="21">
        <v>2</v>
      </c>
      <c r="AL9" s="21">
        <v>0.13</v>
      </c>
      <c r="AM9" s="21">
        <v>0</v>
      </c>
      <c r="AN9" s="21">
        <v>0</v>
      </c>
      <c r="AO9" s="21">
        <v>14</v>
      </c>
      <c r="AP9" s="21">
        <v>59.493</v>
      </c>
      <c r="AQ9" s="21">
        <v>31</v>
      </c>
      <c r="AR9" s="21">
        <v>52.13</v>
      </c>
      <c r="AS9" s="21">
        <v>53</v>
      </c>
      <c r="AT9" s="21">
        <v>250.75</v>
      </c>
    </row>
    <row r="10" spans="1:46" s="22" customFormat="1" ht="16.5" customHeight="1">
      <c r="A10" s="206" t="s">
        <v>40</v>
      </c>
      <c r="B10" s="206"/>
      <c r="C10" s="21">
        <v>2502</v>
      </c>
      <c r="D10" s="21">
        <v>13065.691311</v>
      </c>
      <c r="E10" s="21">
        <v>63</v>
      </c>
      <c r="F10" s="21">
        <v>345.565</v>
      </c>
      <c r="G10" s="21">
        <v>16</v>
      </c>
      <c r="H10" s="21">
        <v>139.55</v>
      </c>
      <c r="I10" s="21">
        <v>417</v>
      </c>
      <c r="J10" s="21">
        <v>2878.22095</v>
      </c>
      <c r="K10" s="21">
        <v>21</v>
      </c>
      <c r="L10" s="21">
        <v>80.6</v>
      </c>
      <c r="M10" s="21">
        <v>14</v>
      </c>
      <c r="N10" s="21">
        <v>202.91</v>
      </c>
      <c r="O10" s="21">
        <v>302</v>
      </c>
      <c r="P10" s="21">
        <v>1211.316</v>
      </c>
      <c r="Q10" s="21">
        <v>632</v>
      </c>
      <c r="R10" s="21">
        <v>2656.935533</v>
      </c>
      <c r="S10" s="21">
        <v>80</v>
      </c>
      <c r="T10" s="21">
        <v>357.1</v>
      </c>
      <c r="U10" s="21">
        <v>41</v>
      </c>
      <c r="V10" s="21">
        <v>563.62</v>
      </c>
      <c r="W10" s="206" t="s">
        <v>40</v>
      </c>
      <c r="X10" s="206"/>
      <c r="Y10" s="21">
        <v>134</v>
      </c>
      <c r="Z10" s="21">
        <v>647.834858</v>
      </c>
      <c r="AA10" s="21">
        <v>116</v>
      </c>
      <c r="AB10" s="21">
        <v>1206.954182</v>
      </c>
      <c r="AC10" s="21">
        <v>96</v>
      </c>
      <c r="AD10" s="21">
        <v>547.23</v>
      </c>
      <c r="AE10" s="21">
        <v>402</v>
      </c>
      <c r="AF10" s="21">
        <v>1639.876788</v>
      </c>
      <c r="AG10" s="21">
        <v>68</v>
      </c>
      <c r="AH10" s="21">
        <v>225.475</v>
      </c>
      <c r="AI10" s="21">
        <v>0</v>
      </c>
      <c r="AJ10" s="21">
        <v>0</v>
      </c>
      <c r="AK10" s="21">
        <v>2</v>
      </c>
      <c r="AL10" s="21">
        <v>0.13</v>
      </c>
      <c r="AM10" s="21">
        <v>0</v>
      </c>
      <c r="AN10" s="21">
        <v>0</v>
      </c>
      <c r="AO10" s="21">
        <v>14</v>
      </c>
      <c r="AP10" s="21">
        <v>59.493</v>
      </c>
      <c r="AQ10" s="21">
        <v>31</v>
      </c>
      <c r="AR10" s="21">
        <v>52.13</v>
      </c>
      <c r="AS10" s="21">
        <v>53</v>
      </c>
      <c r="AT10" s="21">
        <v>250.75</v>
      </c>
    </row>
    <row r="11" spans="1:46" s="22" customFormat="1" ht="16.5" customHeight="1">
      <c r="A11" s="205" t="s">
        <v>41</v>
      </c>
      <c r="B11" s="205"/>
      <c r="C11" s="21">
        <v>349</v>
      </c>
      <c r="D11" s="21">
        <v>1113.231</v>
      </c>
      <c r="E11" s="21">
        <v>8</v>
      </c>
      <c r="F11" s="21">
        <v>30.2</v>
      </c>
      <c r="G11" s="21">
        <v>3</v>
      </c>
      <c r="H11" s="21">
        <v>7</v>
      </c>
      <c r="I11" s="21">
        <v>84</v>
      </c>
      <c r="J11" s="21">
        <v>333.725</v>
      </c>
      <c r="K11" s="21">
        <v>3</v>
      </c>
      <c r="L11" s="21">
        <v>26.1</v>
      </c>
      <c r="M11" s="21">
        <v>4</v>
      </c>
      <c r="N11" s="21">
        <v>28</v>
      </c>
      <c r="O11" s="21">
        <v>41</v>
      </c>
      <c r="P11" s="21">
        <v>185.078</v>
      </c>
      <c r="Q11" s="21">
        <v>68</v>
      </c>
      <c r="R11" s="21">
        <v>135.649</v>
      </c>
      <c r="S11" s="21">
        <v>6</v>
      </c>
      <c r="T11" s="21">
        <v>3.2</v>
      </c>
      <c r="U11" s="21">
        <v>7</v>
      </c>
      <c r="V11" s="21">
        <v>38.17</v>
      </c>
      <c r="W11" s="205" t="s">
        <v>41</v>
      </c>
      <c r="X11" s="205"/>
      <c r="Y11" s="21">
        <v>20</v>
      </c>
      <c r="Z11" s="21">
        <v>52.23</v>
      </c>
      <c r="AA11" s="21">
        <v>11</v>
      </c>
      <c r="AB11" s="21">
        <v>48.65</v>
      </c>
      <c r="AC11" s="21">
        <v>11</v>
      </c>
      <c r="AD11" s="21">
        <v>68.6</v>
      </c>
      <c r="AE11" s="21">
        <v>61</v>
      </c>
      <c r="AF11" s="21">
        <v>123.329</v>
      </c>
      <c r="AG11" s="21">
        <v>11</v>
      </c>
      <c r="AH11" s="21">
        <v>12.89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3</v>
      </c>
      <c r="AP11" s="21">
        <v>3.31</v>
      </c>
      <c r="AQ11" s="21">
        <v>5</v>
      </c>
      <c r="AR11" s="21">
        <v>7.1</v>
      </c>
      <c r="AS11" s="21">
        <v>3</v>
      </c>
      <c r="AT11" s="21">
        <v>10</v>
      </c>
    </row>
    <row r="12" spans="1:46" s="22" customFormat="1" ht="16.5" customHeight="1">
      <c r="A12" s="205" t="s">
        <v>42</v>
      </c>
      <c r="B12" s="205"/>
      <c r="C12" s="21">
        <v>1100</v>
      </c>
      <c r="D12" s="21">
        <v>7298.336371</v>
      </c>
      <c r="E12" s="21">
        <v>11</v>
      </c>
      <c r="F12" s="21">
        <v>65.55</v>
      </c>
      <c r="G12" s="21">
        <v>3</v>
      </c>
      <c r="H12" s="21">
        <v>3.2</v>
      </c>
      <c r="I12" s="21">
        <v>134</v>
      </c>
      <c r="J12" s="21">
        <v>804.549</v>
      </c>
      <c r="K12" s="21">
        <v>2</v>
      </c>
      <c r="L12" s="21">
        <v>37</v>
      </c>
      <c r="M12" s="21">
        <v>3</v>
      </c>
      <c r="N12" s="21">
        <v>156.81</v>
      </c>
      <c r="O12" s="21">
        <v>102</v>
      </c>
      <c r="P12" s="21">
        <v>551.45</v>
      </c>
      <c r="Q12" s="21">
        <v>381</v>
      </c>
      <c r="R12" s="21">
        <v>2068.360763</v>
      </c>
      <c r="S12" s="21">
        <v>59</v>
      </c>
      <c r="T12" s="21">
        <v>294.4</v>
      </c>
      <c r="U12" s="21">
        <v>13</v>
      </c>
      <c r="V12" s="21">
        <v>470.7</v>
      </c>
      <c r="W12" s="205" t="s">
        <v>42</v>
      </c>
      <c r="X12" s="205"/>
      <c r="Y12" s="21">
        <v>73</v>
      </c>
      <c r="Z12" s="21">
        <v>542.286888</v>
      </c>
      <c r="AA12" s="21">
        <v>56</v>
      </c>
      <c r="AB12" s="21">
        <v>1040.898982</v>
      </c>
      <c r="AC12" s="21">
        <v>39</v>
      </c>
      <c r="AD12" s="21">
        <v>248.44</v>
      </c>
      <c r="AE12" s="21">
        <v>166</v>
      </c>
      <c r="AF12" s="21">
        <v>686.810738</v>
      </c>
      <c r="AG12" s="21">
        <v>21</v>
      </c>
      <c r="AH12" s="21">
        <v>91.4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6</v>
      </c>
      <c r="AP12" s="21">
        <v>51.5</v>
      </c>
      <c r="AQ12" s="21">
        <v>8</v>
      </c>
      <c r="AR12" s="21">
        <v>16.38</v>
      </c>
      <c r="AS12" s="21">
        <v>23</v>
      </c>
      <c r="AT12" s="21">
        <v>168.6</v>
      </c>
    </row>
    <row r="13" spans="1:46" s="22" customFormat="1" ht="16.5" customHeight="1">
      <c r="A13" s="205" t="s">
        <v>43</v>
      </c>
      <c r="B13" s="205"/>
      <c r="C13" s="21">
        <v>126</v>
      </c>
      <c r="D13" s="21">
        <v>451.236</v>
      </c>
      <c r="E13" s="21">
        <v>4</v>
      </c>
      <c r="F13" s="21">
        <v>3.03</v>
      </c>
      <c r="G13" s="21">
        <v>0</v>
      </c>
      <c r="H13" s="21">
        <v>0</v>
      </c>
      <c r="I13" s="21">
        <v>22</v>
      </c>
      <c r="J13" s="21">
        <v>45.79</v>
      </c>
      <c r="K13" s="21">
        <v>1</v>
      </c>
      <c r="L13" s="21">
        <v>1</v>
      </c>
      <c r="M13" s="21">
        <v>2</v>
      </c>
      <c r="N13" s="21">
        <v>10</v>
      </c>
      <c r="O13" s="21">
        <v>16</v>
      </c>
      <c r="P13" s="21">
        <v>33.35</v>
      </c>
      <c r="Q13" s="21">
        <v>13</v>
      </c>
      <c r="R13" s="21">
        <v>20.2</v>
      </c>
      <c r="S13" s="21">
        <v>4</v>
      </c>
      <c r="T13" s="21">
        <v>10.6</v>
      </c>
      <c r="U13" s="21">
        <v>6</v>
      </c>
      <c r="V13" s="21">
        <v>16.75</v>
      </c>
      <c r="W13" s="205" t="s">
        <v>43</v>
      </c>
      <c r="X13" s="205"/>
      <c r="Y13" s="21">
        <v>4</v>
      </c>
      <c r="Z13" s="21">
        <v>1.803</v>
      </c>
      <c r="AA13" s="21">
        <v>8</v>
      </c>
      <c r="AB13" s="21">
        <v>12.47</v>
      </c>
      <c r="AC13" s="21">
        <v>7</v>
      </c>
      <c r="AD13" s="21">
        <v>39.4</v>
      </c>
      <c r="AE13" s="21">
        <v>24</v>
      </c>
      <c r="AF13" s="21">
        <v>214.093</v>
      </c>
      <c r="AG13" s="21">
        <v>3</v>
      </c>
      <c r="AH13" s="21">
        <v>5.15</v>
      </c>
      <c r="AI13" s="21">
        <v>0</v>
      </c>
      <c r="AJ13" s="21">
        <v>0</v>
      </c>
      <c r="AK13" s="21">
        <v>1</v>
      </c>
      <c r="AL13" s="21">
        <v>0.1</v>
      </c>
      <c r="AM13" s="21">
        <v>0</v>
      </c>
      <c r="AN13" s="21">
        <v>0</v>
      </c>
      <c r="AO13" s="21">
        <v>1</v>
      </c>
      <c r="AP13" s="21">
        <v>1</v>
      </c>
      <c r="AQ13" s="21">
        <v>3</v>
      </c>
      <c r="AR13" s="21">
        <v>4.5</v>
      </c>
      <c r="AS13" s="21">
        <v>7</v>
      </c>
      <c r="AT13" s="21">
        <v>32</v>
      </c>
    </row>
    <row r="14" spans="1:46" s="22" customFormat="1" ht="16.5" customHeight="1">
      <c r="A14" s="205" t="s">
        <v>44</v>
      </c>
      <c r="B14" s="205"/>
      <c r="C14" s="21">
        <v>307</v>
      </c>
      <c r="D14" s="21">
        <v>2017.23976</v>
      </c>
      <c r="E14" s="21">
        <v>10</v>
      </c>
      <c r="F14" s="21">
        <v>135.005</v>
      </c>
      <c r="G14" s="21">
        <v>3</v>
      </c>
      <c r="H14" s="21">
        <v>46</v>
      </c>
      <c r="I14" s="21">
        <v>68</v>
      </c>
      <c r="J14" s="21">
        <v>1062.54497</v>
      </c>
      <c r="K14" s="21">
        <v>1</v>
      </c>
      <c r="L14" s="21">
        <v>1</v>
      </c>
      <c r="M14" s="21">
        <v>0</v>
      </c>
      <c r="N14" s="21">
        <v>0</v>
      </c>
      <c r="O14" s="21">
        <v>34</v>
      </c>
      <c r="P14" s="21">
        <v>95.438</v>
      </c>
      <c r="Q14" s="21">
        <v>57</v>
      </c>
      <c r="R14" s="21">
        <v>122.02977</v>
      </c>
      <c r="S14" s="21">
        <v>3</v>
      </c>
      <c r="T14" s="21">
        <v>6.3</v>
      </c>
      <c r="U14" s="21">
        <v>4</v>
      </c>
      <c r="V14" s="21">
        <v>7.4</v>
      </c>
      <c r="W14" s="205" t="s">
        <v>44</v>
      </c>
      <c r="X14" s="205"/>
      <c r="Y14" s="21">
        <v>16</v>
      </c>
      <c r="Z14" s="21">
        <v>35.30497</v>
      </c>
      <c r="AA14" s="21">
        <v>15</v>
      </c>
      <c r="AB14" s="21">
        <v>54.1</v>
      </c>
      <c r="AC14" s="21">
        <v>15</v>
      </c>
      <c r="AD14" s="21">
        <v>39.485</v>
      </c>
      <c r="AE14" s="21">
        <v>51</v>
      </c>
      <c r="AF14" s="21">
        <v>355.39905</v>
      </c>
      <c r="AG14" s="21">
        <v>15</v>
      </c>
      <c r="AH14" s="21">
        <v>30.65</v>
      </c>
      <c r="AI14" s="21">
        <v>0</v>
      </c>
      <c r="AJ14" s="21">
        <v>0</v>
      </c>
      <c r="AK14" s="21">
        <v>1</v>
      </c>
      <c r="AL14" s="21">
        <v>0.03</v>
      </c>
      <c r="AM14" s="21">
        <v>0</v>
      </c>
      <c r="AN14" s="21">
        <v>0</v>
      </c>
      <c r="AO14" s="21">
        <v>1</v>
      </c>
      <c r="AP14" s="21">
        <v>0.003</v>
      </c>
      <c r="AQ14" s="21">
        <v>7</v>
      </c>
      <c r="AR14" s="21">
        <v>16.45</v>
      </c>
      <c r="AS14" s="21">
        <v>6</v>
      </c>
      <c r="AT14" s="21">
        <v>10.1</v>
      </c>
    </row>
    <row r="15" spans="1:46" s="22" customFormat="1" ht="16.5" customHeight="1">
      <c r="A15" s="205" t="s">
        <v>45</v>
      </c>
      <c r="B15" s="205"/>
      <c r="C15" s="21">
        <v>120</v>
      </c>
      <c r="D15" s="21">
        <v>403.2552</v>
      </c>
      <c r="E15" s="21">
        <v>2</v>
      </c>
      <c r="F15" s="21">
        <v>3</v>
      </c>
      <c r="G15" s="21">
        <v>1</v>
      </c>
      <c r="H15" s="21">
        <v>10</v>
      </c>
      <c r="I15" s="21">
        <v>24</v>
      </c>
      <c r="J15" s="21">
        <v>88.7</v>
      </c>
      <c r="K15" s="21">
        <v>4</v>
      </c>
      <c r="L15" s="21">
        <v>4.6</v>
      </c>
      <c r="M15" s="21">
        <v>1</v>
      </c>
      <c r="N15" s="21">
        <v>1</v>
      </c>
      <c r="O15" s="21">
        <v>17</v>
      </c>
      <c r="P15" s="21">
        <v>71.3</v>
      </c>
      <c r="Q15" s="21">
        <v>20</v>
      </c>
      <c r="R15" s="21">
        <v>71.1</v>
      </c>
      <c r="S15" s="21">
        <v>3</v>
      </c>
      <c r="T15" s="21">
        <v>11.8</v>
      </c>
      <c r="U15" s="21">
        <v>1</v>
      </c>
      <c r="V15" s="21">
        <v>10</v>
      </c>
      <c r="W15" s="205" t="s">
        <v>45</v>
      </c>
      <c r="X15" s="205"/>
      <c r="Y15" s="21">
        <v>2</v>
      </c>
      <c r="Z15" s="21">
        <v>1.3</v>
      </c>
      <c r="AA15" s="21">
        <v>6</v>
      </c>
      <c r="AB15" s="21">
        <v>12.2552</v>
      </c>
      <c r="AC15" s="21">
        <v>6</v>
      </c>
      <c r="AD15" s="21">
        <v>27.3</v>
      </c>
      <c r="AE15" s="21">
        <v>22</v>
      </c>
      <c r="AF15" s="21">
        <v>65.75</v>
      </c>
      <c r="AG15" s="21">
        <v>3</v>
      </c>
      <c r="AH15" s="21">
        <v>11.5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1</v>
      </c>
      <c r="AQ15" s="21">
        <v>4</v>
      </c>
      <c r="AR15" s="21">
        <v>5.9</v>
      </c>
      <c r="AS15" s="21">
        <v>3</v>
      </c>
      <c r="AT15" s="21">
        <v>6.75</v>
      </c>
    </row>
    <row r="16" spans="1:46" s="22" customFormat="1" ht="16.5" customHeight="1">
      <c r="A16" s="206" t="s">
        <v>46</v>
      </c>
      <c r="B16" s="206"/>
      <c r="C16" s="21">
        <v>262</v>
      </c>
      <c r="D16" s="21">
        <v>821.16</v>
      </c>
      <c r="E16" s="21">
        <v>18</v>
      </c>
      <c r="F16" s="21">
        <v>66.88</v>
      </c>
      <c r="G16" s="21">
        <v>2</v>
      </c>
      <c r="H16" s="21">
        <v>35.05</v>
      </c>
      <c r="I16" s="21">
        <v>30</v>
      </c>
      <c r="J16" s="21">
        <v>53.43</v>
      </c>
      <c r="K16" s="21">
        <v>5</v>
      </c>
      <c r="L16" s="21">
        <v>7.3</v>
      </c>
      <c r="M16" s="21">
        <v>1</v>
      </c>
      <c r="N16" s="21">
        <v>0.1</v>
      </c>
      <c r="O16" s="21">
        <v>55</v>
      </c>
      <c r="P16" s="21">
        <v>148.4</v>
      </c>
      <c r="Q16" s="21">
        <v>52</v>
      </c>
      <c r="R16" s="21">
        <v>144.245</v>
      </c>
      <c r="S16" s="21">
        <v>2</v>
      </c>
      <c r="T16" s="21">
        <v>26.3</v>
      </c>
      <c r="U16" s="21">
        <v>8</v>
      </c>
      <c r="V16" s="21">
        <v>15.1</v>
      </c>
      <c r="W16" s="206" t="s">
        <v>46</v>
      </c>
      <c r="X16" s="206"/>
      <c r="Y16" s="21">
        <v>12</v>
      </c>
      <c r="Z16" s="21">
        <v>6.96</v>
      </c>
      <c r="AA16" s="21">
        <v>8</v>
      </c>
      <c r="AB16" s="21">
        <v>21.25</v>
      </c>
      <c r="AC16" s="21">
        <v>10</v>
      </c>
      <c r="AD16" s="21">
        <v>89.08</v>
      </c>
      <c r="AE16" s="21">
        <v>41</v>
      </c>
      <c r="AF16" s="21">
        <v>121.685</v>
      </c>
      <c r="AG16" s="21">
        <v>10</v>
      </c>
      <c r="AH16" s="21">
        <v>63.7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1.68</v>
      </c>
      <c r="AQ16" s="21">
        <v>2</v>
      </c>
      <c r="AR16" s="21">
        <v>0.8</v>
      </c>
      <c r="AS16" s="21">
        <v>5</v>
      </c>
      <c r="AT16" s="21">
        <v>19.2</v>
      </c>
    </row>
    <row r="17" spans="1:46" s="22" customFormat="1" ht="16.5" customHeight="1">
      <c r="A17" s="205" t="s">
        <v>47</v>
      </c>
      <c r="B17" s="205"/>
      <c r="C17" s="21">
        <v>12</v>
      </c>
      <c r="D17" s="21">
        <v>39</v>
      </c>
      <c r="E17" s="21">
        <v>0</v>
      </c>
      <c r="F17" s="21">
        <v>0</v>
      </c>
      <c r="G17" s="21">
        <v>0</v>
      </c>
      <c r="H17" s="21">
        <v>0</v>
      </c>
      <c r="I17" s="21">
        <v>3</v>
      </c>
      <c r="J17" s="21">
        <v>26.2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1.5</v>
      </c>
      <c r="Q17" s="21">
        <v>2</v>
      </c>
      <c r="R17" s="21">
        <v>7</v>
      </c>
      <c r="S17" s="21">
        <v>1</v>
      </c>
      <c r="T17" s="21">
        <v>3</v>
      </c>
      <c r="U17" s="21">
        <v>0</v>
      </c>
      <c r="V17" s="21">
        <v>0</v>
      </c>
      <c r="W17" s="205" t="s">
        <v>47</v>
      </c>
      <c r="X17" s="205"/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2</v>
      </c>
      <c r="AF17" s="21">
        <v>0.7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1</v>
      </c>
      <c r="AT17" s="21">
        <v>0.6</v>
      </c>
    </row>
    <row r="18" spans="1:46" s="22" customFormat="1" ht="16.5" customHeight="1">
      <c r="A18" s="205" t="s">
        <v>48</v>
      </c>
      <c r="B18" s="205"/>
      <c r="C18" s="21">
        <v>36</v>
      </c>
      <c r="D18" s="21">
        <v>325.09621</v>
      </c>
      <c r="E18" s="21">
        <v>1</v>
      </c>
      <c r="F18" s="21">
        <v>25</v>
      </c>
      <c r="G18" s="21">
        <v>1</v>
      </c>
      <c r="H18" s="21">
        <v>27</v>
      </c>
      <c r="I18" s="21">
        <v>4</v>
      </c>
      <c r="J18" s="21">
        <v>233.93121</v>
      </c>
      <c r="K18" s="21">
        <v>1</v>
      </c>
      <c r="L18" s="21">
        <v>0.5</v>
      </c>
      <c r="M18" s="21">
        <v>0</v>
      </c>
      <c r="N18" s="21">
        <v>0</v>
      </c>
      <c r="O18" s="21">
        <v>5</v>
      </c>
      <c r="P18" s="21">
        <v>13.7</v>
      </c>
      <c r="Q18" s="21">
        <v>8</v>
      </c>
      <c r="R18" s="21">
        <v>5.43</v>
      </c>
      <c r="S18" s="21">
        <v>0</v>
      </c>
      <c r="T18" s="21">
        <v>0</v>
      </c>
      <c r="U18" s="21">
        <v>0</v>
      </c>
      <c r="V18" s="21">
        <v>0</v>
      </c>
      <c r="W18" s="205" t="s">
        <v>48</v>
      </c>
      <c r="X18" s="205"/>
      <c r="Y18" s="21">
        <v>2</v>
      </c>
      <c r="Z18" s="21">
        <v>4.8</v>
      </c>
      <c r="AA18" s="21">
        <v>2</v>
      </c>
      <c r="AB18" s="21">
        <v>0.13</v>
      </c>
      <c r="AC18" s="21">
        <v>0</v>
      </c>
      <c r="AD18" s="21">
        <v>0</v>
      </c>
      <c r="AE18" s="21">
        <v>10</v>
      </c>
      <c r="AF18" s="21">
        <v>14.6</v>
      </c>
      <c r="AG18" s="21">
        <v>1</v>
      </c>
      <c r="AH18" s="21">
        <v>0.005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1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13</v>
      </c>
      <c r="D19" s="21">
        <v>54.35</v>
      </c>
      <c r="E19" s="21">
        <v>1</v>
      </c>
      <c r="F19" s="21">
        <v>1</v>
      </c>
      <c r="G19" s="21">
        <v>0</v>
      </c>
      <c r="H19" s="21">
        <v>0</v>
      </c>
      <c r="I19" s="21">
        <v>2</v>
      </c>
      <c r="J19" s="21">
        <v>6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0.1</v>
      </c>
      <c r="Q19" s="21">
        <v>5</v>
      </c>
      <c r="R19" s="21">
        <v>39.2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0</v>
      </c>
      <c r="Z19" s="21">
        <v>0</v>
      </c>
      <c r="AA19" s="21">
        <v>0</v>
      </c>
      <c r="AB19" s="21">
        <v>0</v>
      </c>
      <c r="AC19" s="21">
        <v>1</v>
      </c>
      <c r="AD19" s="21">
        <v>5</v>
      </c>
      <c r="AE19" s="21">
        <v>2</v>
      </c>
      <c r="AF19" s="21">
        <v>1.05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2</v>
      </c>
    </row>
    <row r="20" spans="1:46" s="22" customFormat="1" ht="16.5" customHeight="1">
      <c r="A20" s="205" t="s">
        <v>50</v>
      </c>
      <c r="B20" s="205"/>
      <c r="C20" s="21">
        <v>52</v>
      </c>
      <c r="D20" s="21">
        <v>150.8635</v>
      </c>
      <c r="E20" s="21">
        <v>1</v>
      </c>
      <c r="F20" s="21">
        <v>3</v>
      </c>
      <c r="G20" s="21">
        <v>0</v>
      </c>
      <c r="H20" s="21">
        <v>0</v>
      </c>
      <c r="I20" s="21">
        <v>15</v>
      </c>
      <c r="J20" s="21">
        <v>71.9125</v>
      </c>
      <c r="K20" s="21">
        <v>1</v>
      </c>
      <c r="L20" s="21">
        <v>1</v>
      </c>
      <c r="M20" s="21">
        <v>1</v>
      </c>
      <c r="N20" s="21">
        <v>1</v>
      </c>
      <c r="O20" s="21">
        <v>7</v>
      </c>
      <c r="P20" s="21">
        <v>29.5</v>
      </c>
      <c r="Q20" s="21">
        <v>7</v>
      </c>
      <c r="R20" s="21">
        <v>9.201</v>
      </c>
      <c r="S20" s="21">
        <v>1</v>
      </c>
      <c r="T20" s="21">
        <v>0.5</v>
      </c>
      <c r="U20" s="21">
        <v>0</v>
      </c>
      <c r="V20" s="21">
        <v>0</v>
      </c>
      <c r="W20" s="205" t="s">
        <v>50</v>
      </c>
      <c r="X20" s="205"/>
      <c r="Y20" s="21">
        <v>1</v>
      </c>
      <c r="Z20" s="21">
        <v>0.5</v>
      </c>
      <c r="AA20" s="21">
        <v>4</v>
      </c>
      <c r="AB20" s="21">
        <v>7.15</v>
      </c>
      <c r="AC20" s="21">
        <v>4</v>
      </c>
      <c r="AD20" s="21">
        <v>14.8</v>
      </c>
      <c r="AE20" s="21">
        <v>7</v>
      </c>
      <c r="AF20" s="21">
        <v>11.3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0.5</v>
      </c>
      <c r="AS20" s="21">
        <v>2</v>
      </c>
      <c r="AT20" s="21">
        <v>0.5</v>
      </c>
    </row>
    <row r="21" spans="1:46" s="22" customFormat="1" ht="16.5" customHeight="1">
      <c r="A21" s="205" t="s">
        <v>51</v>
      </c>
      <c r="B21" s="205"/>
      <c r="C21" s="21">
        <v>9</v>
      </c>
      <c r="D21" s="21">
        <v>52</v>
      </c>
      <c r="E21" s="21">
        <v>0</v>
      </c>
      <c r="F21" s="21">
        <v>0</v>
      </c>
      <c r="G21" s="21">
        <v>0</v>
      </c>
      <c r="H21" s="21">
        <v>0</v>
      </c>
      <c r="I21" s="21">
        <v>3</v>
      </c>
      <c r="J21" s="21">
        <v>23</v>
      </c>
      <c r="K21" s="21">
        <v>0</v>
      </c>
      <c r="L21" s="21">
        <v>0</v>
      </c>
      <c r="M21" s="21">
        <v>2</v>
      </c>
      <c r="N21" s="21">
        <v>6</v>
      </c>
      <c r="O21" s="21">
        <v>2</v>
      </c>
      <c r="P21" s="21">
        <v>12</v>
      </c>
      <c r="Q21" s="21">
        <v>1</v>
      </c>
      <c r="R21" s="21">
        <v>1</v>
      </c>
      <c r="S21" s="21">
        <v>0</v>
      </c>
      <c r="T21" s="21">
        <v>0</v>
      </c>
      <c r="U21" s="21">
        <v>0</v>
      </c>
      <c r="V21" s="21">
        <v>0</v>
      </c>
      <c r="W21" s="205" t="s">
        <v>51</v>
      </c>
      <c r="X21" s="205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10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17</v>
      </c>
      <c r="D22" s="21">
        <v>36.16</v>
      </c>
      <c r="E22" s="21">
        <v>0</v>
      </c>
      <c r="F22" s="21">
        <v>0</v>
      </c>
      <c r="G22" s="21">
        <v>0</v>
      </c>
      <c r="H22" s="21">
        <v>0</v>
      </c>
      <c r="I22" s="21">
        <v>7</v>
      </c>
      <c r="J22" s="21">
        <v>15.36</v>
      </c>
      <c r="K22" s="21">
        <v>1</v>
      </c>
      <c r="L22" s="21">
        <v>1</v>
      </c>
      <c r="M22" s="21">
        <v>0</v>
      </c>
      <c r="N22" s="21">
        <v>0</v>
      </c>
      <c r="O22" s="21">
        <v>5</v>
      </c>
      <c r="P22" s="21">
        <v>18</v>
      </c>
      <c r="Q22" s="21">
        <v>1</v>
      </c>
      <c r="R22" s="21">
        <v>0.1</v>
      </c>
      <c r="S22" s="21">
        <v>1</v>
      </c>
      <c r="T22" s="21">
        <v>1</v>
      </c>
      <c r="U22" s="21">
        <v>0</v>
      </c>
      <c r="V22" s="21">
        <v>0</v>
      </c>
      <c r="W22" s="205" t="s">
        <v>52</v>
      </c>
      <c r="X22" s="205"/>
      <c r="Y22" s="21">
        <v>1</v>
      </c>
      <c r="Z22" s="21">
        <v>0.35</v>
      </c>
      <c r="AA22" s="21">
        <v>1</v>
      </c>
      <c r="AB22" s="21">
        <v>0.35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8</v>
      </c>
      <c r="D23" s="21">
        <v>19.2</v>
      </c>
      <c r="E23" s="21">
        <v>1</v>
      </c>
      <c r="F23" s="21">
        <v>1.5</v>
      </c>
      <c r="G23" s="21">
        <v>0</v>
      </c>
      <c r="H23" s="21">
        <v>0</v>
      </c>
      <c r="I23" s="21">
        <v>3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5.5</v>
      </c>
      <c r="Q23" s="21">
        <v>1</v>
      </c>
      <c r="R23" s="21">
        <v>2.2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3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21</v>
      </c>
      <c r="D24" s="21">
        <v>59.41</v>
      </c>
      <c r="E24" s="21">
        <v>3</v>
      </c>
      <c r="F24" s="21">
        <v>7.2</v>
      </c>
      <c r="G24" s="21">
        <v>1</v>
      </c>
      <c r="H24" s="21">
        <v>6</v>
      </c>
      <c r="I24" s="21">
        <v>4</v>
      </c>
      <c r="J24" s="21">
        <v>1.77</v>
      </c>
      <c r="K24" s="21">
        <v>1</v>
      </c>
      <c r="L24" s="21">
        <v>1</v>
      </c>
      <c r="M24" s="21">
        <v>0</v>
      </c>
      <c r="N24" s="21">
        <v>0</v>
      </c>
      <c r="O24" s="21">
        <v>1</v>
      </c>
      <c r="P24" s="21">
        <v>25</v>
      </c>
      <c r="Q24" s="21">
        <v>4</v>
      </c>
      <c r="R24" s="21">
        <v>12.16</v>
      </c>
      <c r="S24" s="21">
        <v>0</v>
      </c>
      <c r="T24" s="21">
        <v>0</v>
      </c>
      <c r="U24" s="21">
        <v>0</v>
      </c>
      <c r="V24" s="21">
        <v>0</v>
      </c>
      <c r="W24" s="205" t="s">
        <v>54</v>
      </c>
      <c r="X24" s="205"/>
      <c r="Y24" s="21">
        <v>1</v>
      </c>
      <c r="Z24" s="21">
        <v>0.3</v>
      </c>
      <c r="AA24" s="21">
        <v>2</v>
      </c>
      <c r="AB24" s="21">
        <v>0.7</v>
      </c>
      <c r="AC24" s="21">
        <v>0</v>
      </c>
      <c r="AD24" s="21">
        <v>0</v>
      </c>
      <c r="AE24" s="21">
        <v>1</v>
      </c>
      <c r="AF24" s="21">
        <v>0.1</v>
      </c>
      <c r="AG24" s="21">
        <v>3</v>
      </c>
      <c r="AH24" s="21">
        <v>5.18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3</v>
      </c>
      <c r="D25" s="21">
        <v>1.33</v>
      </c>
      <c r="E25" s="21">
        <v>0</v>
      </c>
      <c r="F25" s="21">
        <v>0</v>
      </c>
      <c r="G25" s="21">
        <v>1</v>
      </c>
      <c r="H25" s="21">
        <v>0.3</v>
      </c>
      <c r="I25" s="21">
        <v>1</v>
      </c>
      <c r="J25" s="21">
        <v>0.03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05" t="s">
        <v>55</v>
      </c>
      <c r="X25" s="205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5</v>
      </c>
      <c r="D26" s="21">
        <v>10.525</v>
      </c>
      <c r="E26" s="21">
        <v>0</v>
      </c>
      <c r="F26" s="21">
        <v>0</v>
      </c>
      <c r="G26" s="21">
        <v>1</v>
      </c>
      <c r="H26" s="21">
        <v>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1</v>
      </c>
      <c r="Q26" s="21">
        <v>2</v>
      </c>
      <c r="R26" s="21">
        <v>0.4</v>
      </c>
      <c r="S26" s="21">
        <v>0</v>
      </c>
      <c r="T26" s="21">
        <v>0</v>
      </c>
      <c r="U26" s="21">
        <v>0</v>
      </c>
      <c r="V26" s="21">
        <v>0</v>
      </c>
      <c r="W26" s="205" t="s">
        <v>56</v>
      </c>
      <c r="X26" s="205"/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4.125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5</v>
      </c>
      <c r="D27" s="21">
        <v>6.7</v>
      </c>
      <c r="E27" s="21">
        <v>1</v>
      </c>
      <c r="F27" s="21">
        <v>1.2</v>
      </c>
      <c r="G27" s="21">
        <v>0</v>
      </c>
      <c r="H27" s="21">
        <v>0</v>
      </c>
      <c r="I27" s="21">
        <v>1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1</v>
      </c>
      <c r="S27" s="21">
        <v>0</v>
      </c>
      <c r="T27" s="21">
        <v>0</v>
      </c>
      <c r="U27" s="21">
        <v>1</v>
      </c>
      <c r="V27" s="21">
        <v>0.5</v>
      </c>
      <c r="W27" s="205" t="s">
        <v>57</v>
      </c>
      <c r="X27" s="205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1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13</v>
      </c>
      <c r="D28" s="21">
        <v>39.55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12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13</v>
      </c>
      <c r="Q28" s="21">
        <v>1</v>
      </c>
      <c r="R28" s="21">
        <v>1</v>
      </c>
      <c r="S28" s="21">
        <v>0</v>
      </c>
      <c r="T28" s="21">
        <v>0</v>
      </c>
      <c r="U28" s="21">
        <v>1</v>
      </c>
      <c r="V28" s="21">
        <v>5</v>
      </c>
      <c r="W28" s="205" t="s">
        <v>58</v>
      </c>
      <c r="X28" s="205"/>
      <c r="Y28" s="21">
        <v>1</v>
      </c>
      <c r="Z28" s="21">
        <v>1</v>
      </c>
      <c r="AA28" s="21">
        <v>0</v>
      </c>
      <c r="AB28" s="21">
        <v>0</v>
      </c>
      <c r="AC28" s="21">
        <v>0</v>
      </c>
      <c r="AD28" s="21">
        <v>0</v>
      </c>
      <c r="AE28" s="21">
        <v>2</v>
      </c>
      <c r="AF28" s="21">
        <v>0.55</v>
      </c>
      <c r="AG28" s="21">
        <v>1</v>
      </c>
      <c r="AH28" s="21">
        <v>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1</v>
      </c>
      <c r="AQ28" s="21">
        <v>0</v>
      </c>
      <c r="AR28" s="21">
        <v>0</v>
      </c>
      <c r="AS28" s="21">
        <v>1</v>
      </c>
      <c r="AT28" s="21">
        <v>1</v>
      </c>
    </row>
    <row r="29" spans="1:46" s="22" customFormat="1" ht="16.5" customHeight="1">
      <c r="A29" s="205" t="s">
        <v>59</v>
      </c>
      <c r="B29" s="205"/>
      <c r="C29" s="21">
        <v>32</v>
      </c>
      <c r="D29" s="21">
        <v>133.14827</v>
      </c>
      <c r="E29" s="21">
        <v>1</v>
      </c>
      <c r="F29" s="21">
        <v>1</v>
      </c>
      <c r="G29" s="21">
        <v>0</v>
      </c>
      <c r="H29" s="21">
        <v>0</v>
      </c>
      <c r="I29" s="21">
        <v>6</v>
      </c>
      <c r="J29" s="21">
        <v>62.07827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3.5</v>
      </c>
      <c r="Q29" s="21">
        <v>7</v>
      </c>
      <c r="R29" s="21">
        <v>16.56</v>
      </c>
      <c r="S29" s="21">
        <v>0</v>
      </c>
      <c r="T29" s="21">
        <v>0</v>
      </c>
      <c r="U29" s="21">
        <v>0</v>
      </c>
      <c r="V29" s="21">
        <v>0</v>
      </c>
      <c r="W29" s="205" t="s">
        <v>59</v>
      </c>
      <c r="X29" s="205"/>
      <c r="Y29" s="21">
        <v>1</v>
      </c>
      <c r="Z29" s="21">
        <v>1</v>
      </c>
      <c r="AA29" s="21">
        <v>3</v>
      </c>
      <c r="AB29" s="21">
        <v>9</v>
      </c>
      <c r="AC29" s="21">
        <v>0</v>
      </c>
      <c r="AD29" s="21">
        <v>0</v>
      </c>
      <c r="AE29" s="21">
        <v>10</v>
      </c>
      <c r="AF29" s="21">
        <v>39.51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0.5</v>
      </c>
      <c r="AS29" s="21">
        <v>0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12</v>
      </c>
      <c r="D30" s="21">
        <v>33.9</v>
      </c>
      <c r="E30" s="21">
        <v>1</v>
      </c>
      <c r="F30" s="21">
        <v>2</v>
      </c>
      <c r="G30" s="21">
        <v>0</v>
      </c>
      <c r="H30" s="21">
        <v>0</v>
      </c>
      <c r="I30" s="21">
        <v>5</v>
      </c>
      <c r="J30" s="21">
        <v>27.2</v>
      </c>
      <c r="K30" s="21">
        <v>1</v>
      </c>
      <c r="L30" s="21">
        <v>0.1</v>
      </c>
      <c r="M30" s="21">
        <v>0</v>
      </c>
      <c r="N30" s="21">
        <v>0</v>
      </c>
      <c r="O30" s="21">
        <v>2</v>
      </c>
      <c r="P30" s="21">
        <v>2.5</v>
      </c>
      <c r="Q30" s="21">
        <v>1</v>
      </c>
      <c r="R30" s="21">
        <v>0.1</v>
      </c>
      <c r="S30" s="21">
        <v>0</v>
      </c>
      <c r="T30" s="21">
        <v>0</v>
      </c>
      <c r="U30" s="21">
        <v>0</v>
      </c>
      <c r="V30" s="21">
        <v>0</v>
      </c>
      <c r="W30" s="205" t="s">
        <v>60</v>
      </c>
      <c r="X30" s="205"/>
      <c r="Y30" s="21">
        <v>0</v>
      </c>
      <c r="Z30" s="21">
        <v>0</v>
      </c>
      <c r="AA30" s="21">
        <v>0</v>
      </c>
      <c r="AB30" s="21">
        <v>0</v>
      </c>
      <c r="AC30" s="21">
        <v>1</v>
      </c>
      <c r="AD30" s="21">
        <v>1</v>
      </c>
      <c r="AE30" s="21">
        <v>1</v>
      </c>
      <c r="AF30" s="21">
        <v>1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1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</v>
      </c>
      <c r="AF31" s="21">
        <v>1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</v>
      </c>
      <c r="AF32" s="21">
        <v>1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中華民國111年06月20日編製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1" t="s">
        <v>176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176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5" t="s">
        <v>177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158" customFormat="1" ht="19.5" customHeight="1">
      <c r="A41" s="267" t="s">
        <v>279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280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11.00390625" style="85" customWidth="1"/>
    <col min="2" max="2" width="8.875" style="85" customWidth="1"/>
    <col min="3" max="3" width="25.25390625" style="85" customWidth="1"/>
    <col min="4" max="4" width="20.625" style="85" customWidth="1"/>
    <col min="5" max="5" width="8.875" style="85" customWidth="1"/>
    <col min="6" max="6" width="7.75390625" style="85" customWidth="1"/>
    <col min="7" max="7" width="9.875" style="85" customWidth="1"/>
    <col min="8" max="16384" width="8.875" style="85" customWidth="1"/>
  </cols>
  <sheetData>
    <row r="1" spans="1:7" ht="15.75">
      <c r="A1" s="77" t="s">
        <v>0</v>
      </c>
      <c r="B1" s="159"/>
      <c r="C1" s="76"/>
      <c r="D1" s="76"/>
      <c r="E1" s="77" t="s">
        <v>1</v>
      </c>
      <c r="F1" s="273" t="s">
        <v>2</v>
      </c>
      <c r="G1" s="273"/>
    </row>
    <row r="2" spans="1:7" ht="15.75">
      <c r="A2" s="79" t="s">
        <v>3</v>
      </c>
      <c r="B2" s="160" t="s">
        <v>4</v>
      </c>
      <c r="C2" s="76"/>
      <c r="D2" s="76"/>
      <c r="E2" s="79" t="s">
        <v>5</v>
      </c>
      <c r="F2" s="274" t="s">
        <v>281</v>
      </c>
      <c r="G2" s="274"/>
    </row>
    <row r="3" spans="1:7" ht="15.75">
      <c r="A3" s="244" t="s">
        <v>282</v>
      </c>
      <c r="B3" s="244"/>
      <c r="C3" s="244"/>
      <c r="D3" s="244"/>
      <c r="E3" s="244"/>
      <c r="F3" s="244"/>
      <c r="G3" s="244"/>
    </row>
    <row r="4" spans="1:7" ht="15.75">
      <c r="A4" s="244"/>
      <c r="B4" s="244"/>
      <c r="C4" s="244"/>
      <c r="D4" s="244"/>
      <c r="E4" s="244"/>
      <c r="F4" s="244"/>
      <c r="G4" s="244"/>
    </row>
    <row r="5" spans="1:7" ht="15.75">
      <c r="A5" s="115"/>
      <c r="B5" s="115"/>
      <c r="C5" s="232" t="str">
        <f>CONCATENATE('2491-00-06'!G5,"底")</f>
        <v>中華民國111年05月底</v>
      </c>
      <c r="D5" s="232"/>
      <c r="E5" s="232"/>
      <c r="F5" s="115"/>
      <c r="G5" s="161" t="s">
        <v>283</v>
      </c>
    </row>
    <row r="6" spans="1:7" ht="16.5" customHeight="1">
      <c r="A6" s="275"/>
      <c r="B6" s="275"/>
      <c r="C6" s="275"/>
      <c r="D6" s="242" t="s">
        <v>187</v>
      </c>
      <c r="E6" s="253" t="s">
        <v>284</v>
      </c>
      <c r="F6" s="253"/>
      <c r="G6" s="253"/>
    </row>
    <row r="7" spans="1:7" ht="15.75">
      <c r="A7" s="275"/>
      <c r="B7" s="275"/>
      <c r="C7" s="275"/>
      <c r="D7" s="242"/>
      <c r="E7" s="253"/>
      <c r="F7" s="253"/>
      <c r="G7" s="253"/>
    </row>
    <row r="8" spans="1:7" ht="15.75">
      <c r="A8" s="272" t="s">
        <v>39</v>
      </c>
      <c r="B8" s="272"/>
      <c r="C8" s="272"/>
      <c r="D8" s="162">
        <v>5646</v>
      </c>
      <c r="E8" s="162"/>
      <c r="F8" s="162"/>
      <c r="G8" s="162">
        <v>4937</v>
      </c>
    </row>
    <row r="9" spans="1:7" ht="15.75">
      <c r="A9" s="269" t="s">
        <v>285</v>
      </c>
      <c r="B9" s="269"/>
      <c r="C9" s="269"/>
      <c r="D9" s="162"/>
      <c r="E9" s="162"/>
      <c r="F9" s="162"/>
      <c r="G9" s="162"/>
    </row>
    <row r="10" spans="1:7" ht="15.75">
      <c r="A10" s="269" t="s">
        <v>286</v>
      </c>
      <c r="B10" s="269"/>
      <c r="C10" s="269"/>
      <c r="D10" s="162">
        <v>1476</v>
      </c>
      <c r="E10" s="162"/>
      <c r="F10" s="162"/>
      <c r="G10" s="163">
        <v>0</v>
      </c>
    </row>
    <row r="11" spans="1:7" ht="15.75">
      <c r="A11" s="269" t="s">
        <v>287</v>
      </c>
      <c r="B11" s="269"/>
      <c r="C11" s="269"/>
      <c r="D11" s="162">
        <v>1630</v>
      </c>
      <c r="E11" s="162"/>
      <c r="F11" s="162"/>
      <c r="G11" s="163">
        <v>0</v>
      </c>
    </row>
    <row r="12" spans="1:7" ht="15.75">
      <c r="A12" s="269" t="s">
        <v>288</v>
      </c>
      <c r="B12" s="269"/>
      <c r="C12" s="269"/>
      <c r="D12" s="162">
        <v>1188</v>
      </c>
      <c r="E12" s="162"/>
      <c r="F12" s="162"/>
      <c r="G12" s="163">
        <v>0</v>
      </c>
    </row>
    <row r="13" spans="1:7" ht="15.75">
      <c r="A13" s="269" t="s">
        <v>289</v>
      </c>
      <c r="B13" s="269"/>
      <c r="C13" s="269"/>
      <c r="D13" s="162">
        <v>491</v>
      </c>
      <c r="E13" s="162"/>
      <c r="F13" s="162"/>
      <c r="G13" s="163">
        <v>0</v>
      </c>
    </row>
    <row r="14" spans="1:7" ht="15.75">
      <c r="A14" s="269" t="s">
        <v>290</v>
      </c>
      <c r="B14" s="269"/>
      <c r="C14" s="269"/>
      <c r="D14" s="162">
        <v>292</v>
      </c>
      <c r="E14" s="162"/>
      <c r="F14" s="162"/>
      <c r="G14" s="163">
        <v>0</v>
      </c>
    </row>
    <row r="15" spans="1:7" ht="15.75">
      <c r="A15" s="269" t="s">
        <v>291</v>
      </c>
      <c r="B15" s="269"/>
      <c r="C15" s="269"/>
      <c r="D15" s="162">
        <v>84</v>
      </c>
      <c r="E15" s="162"/>
      <c r="F15" s="162"/>
      <c r="G15" s="163">
        <v>0</v>
      </c>
    </row>
    <row r="16" spans="1:7" ht="15.75">
      <c r="A16" s="269" t="s">
        <v>292</v>
      </c>
      <c r="B16" s="269"/>
      <c r="C16" s="269"/>
      <c r="D16" s="162">
        <v>40</v>
      </c>
      <c r="E16" s="162"/>
      <c r="F16" s="162"/>
      <c r="G16" s="163">
        <v>0</v>
      </c>
    </row>
    <row r="17" spans="1:7" ht="15.75">
      <c r="A17" s="269" t="s">
        <v>293</v>
      </c>
      <c r="B17" s="269"/>
      <c r="C17" s="269"/>
      <c r="D17" s="162">
        <v>57</v>
      </c>
      <c r="E17" s="162"/>
      <c r="F17" s="162"/>
      <c r="G17" s="163">
        <v>0</v>
      </c>
    </row>
    <row r="18" spans="1:7" ht="15.75">
      <c r="A18" s="269" t="s">
        <v>294</v>
      </c>
      <c r="B18" s="269"/>
      <c r="C18" s="269"/>
      <c r="D18" s="162">
        <v>104</v>
      </c>
      <c r="E18" s="162"/>
      <c r="F18" s="162"/>
      <c r="G18" s="163">
        <v>0</v>
      </c>
    </row>
    <row r="19" spans="1:7" ht="15.75">
      <c r="A19" s="269" t="s">
        <v>295</v>
      </c>
      <c r="B19" s="269"/>
      <c r="C19" s="269"/>
      <c r="D19" s="162">
        <v>68</v>
      </c>
      <c r="E19" s="162"/>
      <c r="F19" s="162"/>
      <c r="G19" s="163">
        <v>0</v>
      </c>
    </row>
    <row r="20" spans="1:7" ht="15.75">
      <c r="A20" s="269" t="s">
        <v>296</v>
      </c>
      <c r="B20" s="269"/>
      <c r="C20" s="269"/>
      <c r="D20" s="162">
        <v>31</v>
      </c>
      <c r="E20" s="162"/>
      <c r="F20" s="162"/>
      <c r="G20" s="163">
        <v>0</v>
      </c>
    </row>
    <row r="21" spans="1:7" ht="15.75">
      <c r="A21" s="269" t="s">
        <v>297</v>
      </c>
      <c r="B21" s="269"/>
      <c r="C21" s="269"/>
      <c r="D21" s="162">
        <v>185</v>
      </c>
      <c r="E21" s="162"/>
      <c r="F21" s="162"/>
      <c r="G21" s="163">
        <v>0</v>
      </c>
    </row>
    <row r="22" spans="1:7" ht="15.75">
      <c r="A22" s="269"/>
      <c r="B22" s="269"/>
      <c r="C22" s="269"/>
      <c r="D22" s="162"/>
      <c r="E22" s="162"/>
      <c r="F22" s="162"/>
      <c r="G22" s="162"/>
    </row>
    <row r="23" spans="1:7" ht="15.75">
      <c r="A23" s="269" t="s">
        <v>298</v>
      </c>
      <c r="B23" s="269"/>
      <c r="C23" s="269"/>
      <c r="D23" s="162">
        <v>5646</v>
      </c>
      <c r="E23" s="162"/>
      <c r="F23" s="162"/>
      <c r="G23" s="162">
        <v>4937</v>
      </c>
    </row>
    <row r="24" spans="1:7" ht="15.75">
      <c r="A24" s="269" t="s">
        <v>299</v>
      </c>
      <c r="B24" s="269"/>
      <c r="C24" s="269"/>
      <c r="D24" s="162">
        <v>47</v>
      </c>
      <c r="E24" s="162"/>
      <c r="F24" s="162"/>
      <c r="G24" s="162">
        <v>16</v>
      </c>
    </row>
    <row r="25" spans="1:7" ht="15.75">
      <c r="A25" s="269" t="s">
        <v>300</v>
      </c>
      <c r="B25" s="269"/>
      <c r="C25" s="269"/>
      <c r="D25" s="162">
        <v>14</v>
      </c>
      <c r="E25" s="162"/>
      <c r="F25" s="162"/>
      <c r="G25" s="162">
        <v>3</v>
      </c>
    </row>
    <row r="26" spans="1:7" ht="15.75">
      <c r="A26" s="269" t="s">
        <v>301</v>
      </c>
      <c r="B26" s="269"/>
      <c r="C26" s="269"/>
      <c r="D26" s="162">
        <v>1089</v>
      </c>
      <c r="E26" s="162"/>
      <c r="F26" s="162"/>
      <c r="G26" s="162">
        <v>198</v>
      </c>
    </row>
    <row r="27" spans="1:7" ht="15.75">
      <c r="A27" s="269" t="s">
        <v>302</v>
      </c>
      <c r="B27" s="269"/>
      <c r="C27" s="269"/>
      <c r="D27" s="162">
        <v>40</v>
      </c>
      <c r="E27" s="162"/>
      <c r="F27" s="162"/>
      <c r="G27" s="162">
        <v>0</v>
      </c>
    </row>
    <row r="28" spans="1:7" ht="15.75">
      <c r="A28" s="269" t="s">
        <v>303</v>
      </c>
      <c r="B28" s="269"/>
      <c r="C28" s="269"/>
      <c r="D28" s="162">
        <v>6</v>
      </c>
      <c r="E28" s="162"/>
      <c r="F28" s="162"/>
      <c r="G28" s="162">
        <v>1</v>
      </c>
    </row>
    <row r="29" spans="1:7" ht="15.75">
      <c r="A29" s="270" t="s">
        <v>304</v>
      </c>
      <c r="B29" s="270"/>
      <c r="C29" s="270"/>
      <c r="D29" s="162">
        <v>402</v>
      </c>
      <c r="E29" s="162"/>
      <c r="F29" s="162"/>
      <c r="G29" s="162">
        <v>31</v>
      </c>
    </row>
    <row r="30" spans="1:7" ht="15.75">
      <c r="A30" s="269" t="s">
        <v>305</v>
      </c>
      <c r="B30" s="269"/>
      <c r="C30" s="269"/>
      <c r="D30" s="162">
        <v>960</v>
      </c>
      <c r="E30" s="162"/>
      <c r="F30" s="162"/>
      <c r="G30" s="162">
        <v>58</v>
      </c>
    </row>
    <row r="31" spans="1:7" ht="15.75">
      <c r="A31" s="269" t="s">
        <v>306</v>
      </c>
      <c r="B31" s="269"/>
      <c r="C31" s="269"/>
      <c r="D31" s="162">
        <v>143</v>
      </c>
      <c r="E31" s="162"/>
      <c r="F31" s="162"/>
      <c r="G31" s="162">
        <v>25</v>
      </c>
    </row>
    <row r="32" spans="1:7" ht="15.75">
      <c r="A32" s="269" t="s">
        <v>307</v>
      </c>
      <c r="B32" s="269"/>
      <c r="C32" s="269"/>
      <c r="D32" s="162">
        <v>15</v>
      </c>
      <c r="E32" s="162"/>
      <c r="F32" s="162"/>
      <c r="G32" s="162">
        <v>2</v>
      </c>
    </row>
    <row r="33" spans="1:7" ht="15.75">
      <c r="A33" s="270" t="s">
        <v>308</v>
      </c>
      <c r="B33" s="270"/>
      <c r="C33" s="270"/>
      <c r="D33" s="162">
        <v>517</v>
      </c>
      <c r="E33" s="162"/>
      <c r="F33" s="162"/>
      <c r="G33" s="162">
        <v>89</v>
      </c>
    </row>
    <row r="34" spans="1:7" ht="15.75">
      <c r="A34" s="269" t="s">
        <v>309</v>
      </c>
      <c r="B34" s="269"/>
      <c r="C34" s="269"/>
      <c r="D34" s="162">
        <v>719</v>
      </c>
      <c r="E34" s="162"/>
      <c r="F34" s="162"/>
      <c r="G34" s="162">
        <v>187</v>
      </c>
    </row>
    <row r="35" spans="1:7" ht="15.75">
      <c r="A35" s="269" t="s">
        <v>310</v>
      </c>
      <c r="B35" s="269"/>
      <c r="C35" s="269"/>
      <c r="D35" s="162">
        <v>394</v>
      </c>
      <c r="E35" s="162"/>
      <c r="F35" s="162"/>
      <c r="G35" s="162">
        <v>2</v>
      </c>
    </row>
    <row r="36" spans="1:7" ht="15.75">
      <c r="A36" s="269" t="s">
        <v>311</v>
      </c>
      <c r="B36" s="269"/>
      <c r="C36" s="269"/>
      <c r="D36" s="162">
        <v>871</v>
      </c>
      <c r="E36" s="162"/>
      <c r="F36" s="162"/>
      <c r="G36" s="162">
        <v>105</v>
      </c>
    </row>
    <row r="37" spans="1:7" ht="15.75">
      <c r="A37" s="269" t="s">
        <v>312</v>
      </c>
      <c r="B37" s="269"/>
      <c r="C37" s="269"/>
      <c r="D37" s="162">
        <v>111</v>
      </c>
      <c r="E37" s="162"/>
      <c r="F37" s="162"/>
      <c r="G37" s="162">
        <v>1167</v>
      </c>
    </row>
    <row r="38" spans="1:7" ht="15.75">
      <c r="A38" s="269" t="s">
        <v>313</v>
      </c>
      <c r="B38" s="269"/>
      <c r="C38" s="269"/>
      <c r="D38" s="162">
        <v>0</v>
      </c>
      <c r="E38" s="162"/>
      <c r="F38" s="162"/>
      <c r="G38" s="162">
        <v>0</v>
      </c>
    </row>
    <row r="39" spans="1:7" ht="15.75">
      <c r="A39" s="270" t="s">
        <v>314</v>
      </c>
      <c r="B39" s="270"/>
      <c r="C39" s="270"/>
      <c r="D39" s="162">
        <v>2</v>
      </c>
      <c r="E39" s="162"/>
      <c r="F39" s="162"/>
      <c r="G39" s="162">
        <v>0</v>
      </c>
    </row>
    <row r="40" spans="1:7" ht="15.75">
      <c r="A40" s="269" t="s">
        <v>315</v>
      </c>
      <c r="B40" s="269"/>
      <c r="C40" s="269"/>
      <c r="D40" s="162">
        <v>0</v>
      </c>
      <c r="E40" s="162"/>
      <c r="F40" s="162"/>
      <c r="G40" s="162">
        <v>0</v>
      </c>
    </row>
    <row r="41" spans="1:7" ht="15.75">
      <c r="A41" s="269" t="s">
        <v>316</v>
      </c>
      <c r="B41" s="269"/>
      <c r="C41" s="269"/>
      <c r="D41" s="162">
        <v>16</v>
      </c>
      <c r="E41" s="162"/>
      <c r="F41" s="162"/>
      <c r="G41" s="162">
        <v>1</v>
      </c>
    </row>
    <row r="42" spans="1:7" ht="15.75">
      <c r="A42" s="269" t="s">
        <v>317</v>
      </c>
      <c r="B42" s="269"/>
      <c r="C42" s="269"/>
      <c r="D42" s="162">
        <v>148</v>
      </c>
      <c r="E42" s="162"/>
      <c r="F42" s="162"/>
      <c r="G42" s="162">
        <v>0</v>
      </c>
    </row>
    <row r="43" spans="1:7" ht="15.75">
      <c r="A43" s="271" t="s">
        <v>318</v>
      </c>
      <c r="B43" s="271"/>
      <c r="C43" s="271"/>
      <c r="D43" s="162">
        <v>152</v>
      </c>
      <c r="E43" s="162"/>
      <c r="F43" s="162"/>
      <c r="G43" s="162">
        <v>3052</v>
      </c>
    </row>
    <row r="44" spans="1:7" ht="15.75">
      <c r="A44" s="268" t="s">
        <v>319</v>
      </c>
      <c r="B44" s="268"/>
      <c r="C44" s="268"/>
      <c r="D44" s="164" t="s">
        <v>66</v>
      </c>
      <c r="E44" s="165" t="s">
        <v>67</v>
      </c>
      <c r="F44" s="166"/>
      <c r="G44" s="166"/>
    </row>
    <row r="45" spans="1:7" ht="15.75">
      <c r="A45" s="167"/>
      <c r="B45" s="168"/>
      <c r="C45" s="168"/>
      <c r="D45" s="169" t="s">
        <v>68</v>
      </c>
      <c r="E45" s="168"/>
      <c r="F45" s="168"/>
      <c r="G45" s="168"/>
    </row>
    <row r="46" spans="1:7" ht="15.75">
      <c r="A46" s="110" t="s">
        <v>70</v>
      </c>
      <c r="B46" s="76" t="s">
        <v>320</v>
      </c>
      <c r="C46" s="76"/>
      <c r="D46" s="76"/>
      <c r="E46" s="76"/>
      <c r="F46" s="76"/>
      <c r="G46" s="76"/>
    </row>
    <row r="47" spans="1:7" ht="15.75">
      <c r="A47" s="110" t="s">
        <v>73</v>
      </c>
      <c r="B47" s="110" t="s">
        <v>74</v>
      </c>
      <c r="C47" s="110"/>
      <c r="D47" s="110"/>
      <c r="E47" s="110"/>
      <c r="F47" s="76"/>
      <c r="G47" s="76"/>
    </row>
    <row r="48" spans="1:7" ht="15.75">
      <c r="A48" s="110"/>
      <c r="B48" s="110" t="s">
        <v>321</v>
      </c>
      <c r="C48" s="110"/>
      <c r="D48" s="110"/>
      <c r="E48" s="110"/>
      <c r="F48" s="76"/>
      <c r="G48" s="76"/>
    </row>
    <row r="49" spans="1:7" ht="15.75">
      <c r="A49" s="110"/>
      <c r="B49" s="110" t="s">
        <v>322</v>
      </c>
      <c r="C49" s="110"/>
      <c r="D49" s="110"/>
      <c r="E49" s="110"/>
      <c r="F49" s="76"/>
      <c r="G49" s="76"/>
    </row>
    <row r="50" spans="1:7" ht="15.75">
      <c r="A50" s="239" t="s">
        <v>323</v>
      </c>
      <c r="B50" s="239"/>
      <c r="C50" s="239"/>
      <c r="D50" s="239"/>
      <c r="E50" s="239"/>
      <c r="F50" s="239"/>
      <c r="G50" s="239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Q6" sqref="Q6"/>
    </sheetView>
  </sheetViews>
  <sheetFormatPr defaultColWidth="9.00390625" defaultRowHeight="16.5"/>
  <cols>
    <col min="1" max="1" width="9.125" style="170" customWidth="1"/>
    <col min="2" max="2" width="6.625" style="170" customWidth="1"/>
    <col min="3" max="3" width="22.25390625" style="170" customWidth="1"/>
    <col min="4" max="4" width="11.25390625" style="170" customWidth="1"/>
    <col min="5" max="5" width="10.50390625" style="170" customWidth="1"/>
    <col min="6" max="6" width="11.25390625" style="170" customWidth="1"/>
    <col min="7" max="7" width="10.50390625" style="170" customWidth="1"/>
    <col min="8" max="8" width="11.25390625" style="170" customWidth="1"/>
    <col min="9" max="9" width="10.50390625" style="170" customWidth="1"/>
    <col min="10" max="10" width="13.875" style="170" customWidth="1"/>
    <col min="11" max="11" width="11.50390625" style="170" customWidth="1"/>
    <col min="12" max="12" width="13.875" style="170" customWidth="1"/>
    <col min="13" max="13" width="11.50390625" style="170" customWidth="1"/>
    <col min="14" max="14" width="13.875" style="170" customWidth="1"/>
    <col min="15" max="15" width="11.50390625" style="170" customWidth="1"/>
    <col min="16" max="16384" width="8.875" style="170" customWidth="1"/>
  </cols>
  <sheetData>
    <row r="1" spans="1:15" s="171" customFormat="1" ht="18" customHeight="1">
      <c r="A1" s="284" t="s">
        <v>324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71" customFormat="1" ht="38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s="172" customFormat="1" ht="36" customHeight="1">
      <c r="A3" s="285" t="s">
        <v>374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s="172" customFormat="1" ht="28.5" customHeight="1">
      <c r="A4" s="173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286" t="s">
        <v>325</v>
      </c>
      <c r="N4" s="286"/>
      <c r="O4" s="286"/>
    </row>
    <row r="5" spans="1:15" s="175" customFormat="1" ht="36" customHeight="1">
      <c r="A5" s="287" t="s">
        <v>10</v>
      </c>
      <c r="B5" s="287"/>
      <c r="C5" s="288" t="s">
        <v>326</v>
      </c>
      <c r="D5" s="289" t="s">
        <v>327</v>
      </c>
      <c r="E5" s="289"/>
      <c r="F5" s="289"/>
      <c r="G5" s="289"/>
      <c r="H5" s="289"/>
      <c r="I5" s="289"/>
      <c r="J5" s="290" t="s">
        <v>328</v>
      </c>
      <c r="K5" s="290"/>
      <c r="L5" s="290"/>
      <c r="M5" s="290"/>
      <c r="N5" s="290"/>
      <c r="O5" s="290"/>
    </row>
    <row r="6" spans="1:15" s="176" customFormat="1" ht="33.75" customHeight="1">
      <c r="A6" s="287"/>
      <c r="B6" s="287"/>
      <c r="C6" s="288"/>
      <c r="D6" s="281" t="s">
        <v>329</v>
      </c>
      <c r="E6" s="281"/>
      <c r="F6" s="281" t="s">
        <v>330</v>
      </c>
      <c r="G6" s="281"/>
      <c r="H6" s="289" t="s">
        <v>331</v>
      </c>
      <c r="I6" s="289"/>
      <c r="J6" s="280" t="s">
        <v>332</v>
      </c>
      <c r="K6" s="280"/>
      <c r="L6" s="281" t="s">
        <v>330</v>
      </c>
      <c r="M6" s="281"/>
      <c r="N6" s="282" t="s">
        <v>331</v>
      </c>
      <c r="O6" s="282"/>
    </row>
    <row r="7" spans="1:15" s="176" customFormat="1" ht="33" customHeight="1">
      <c r="A7" s="287"/>
      <c r="B7" s="287"/>
      <c r="C7" s="288"/>
      <c r="D7" s="177" t="s">
        <v>333</v>
      </c>
      <c r="E7" s="178" t="s">
        <v>334</v>
      </c>
      <c r="F7" s="177" t="s">
        <v>333</v>
      </c>
      <c r="G7" s="178" t="s">
        <v>334</v>
      </c>
      <c r="H7" s="177" t="s">
        <v>333</v>
      </c>
      <c r="I7" s="179" t="s">
        <v>334</v>
      </c>
      <c r="J7" s="178" t="s">
        <v>335</v>
      </c>
      <c r="K7" s="178" t="s">
        <v>334</v>
      </c>
      <c r="L7" s="178" t="s">
        <v>335</v>
      </c>
      <c r="M7" s="178" t="s">
        <v>334</v>
      </c>
      <c r="N7" s="178" t="s">
        <v>335</v>
      </c>
      <c r="O7" s="178" t="s">
        <v>334</v>
      </c>
    </row>
    <row r="8" spans="1:15" s="176" customFormat="1" ht="16.5" customHeight="1">
      <c r="A8" s="283" t="s">
        <v>39</v>
      </c>
      <c r="B8" s="283"/>
      <c r="C8" s="180" t="s">
        <v>336</v>
      </c>
      <c r="D8" s="181">
        <v>744456</v>
      </c>
      <c r="E8" s="182">
        <v>100</v>
      </c>
      <c r="F8" s="181">
        <v>509479</v>
      </c>
      <c r="G8" s="182">
        <v>68.4364153153443</v>
      </c>
      <c r="H8" s="181">
        <v>234977</v>
      </c>
      <c r="I8" s="182">
        <v>31.5635846846556</v>
      </c>
      <c r="J8" s="183">
        <v>26781784.303094</v>
      </c>
      <c r="K8" s="182">
        <v>100</v>
      </c>
      <c r="L8" s="183">
        <v>23049831.688874</v>
      </c>
      <c r="M8" s="182">
        <v>86.0653324215262</v>
      </c>
      <c r="N8" s="183">
        <v>3731952.61422</v>
      </c>
      <c r="O8" s="182">
        <v>13.9346675784737</v>
      </c>
    </row>
    <row r="9" spans="1:15" s="176" customFormat="1" ht="16.5" customHeight="1">
      <c r="A9" s="277" t="s">
        <v>40</v>
      </c>
      <c r="B9" s="277"/>
      <c r="C9" s="184" t="s">
        <v>337</v>
      </c>
      <c r="D9" s="181">
        <v>742798</v>
      </c>
      <c r="E9" s="182">
        <v>100</v>
      </c>
      <c r="F9" s="181">
        <v>508299</v>
      </c>
      <c r="G9" s="182">
        <v>68.4303134903432</v>
      </c>
      <c r="H9" s="181">
        <v>234499</v>
      </c>
      <c r="I9" s="182">
        <v>31.5696865096567</v>
      </c>
      <c r="J9" s="183">
        <v>26755623.291866</v>
      </c>
      <c r="K9" s="182">
        <v>100</v>
      </c>
      <c r="L9" s="183">
        <v>23031257.881934</v>
      </c>
      <c r="M9" s="182">
        <v>86.0800648547617</v>
      </c>
      <c r="N9" s="183">
        <v>3724365.409932</v>
      </c>
      <c r="O9" s="182">
        <v>13.9199351452382</v>
      </c>
    </row>
    <row r="10" spans="1:15" s="176" customFormat="1" ht="16.5" customHeight="1">
      <c r="A10" s="276" t="s">
        <v>41</v>
      </c>
      <c r="B10" s="276"/>
      <c r="C10" s="184" t="s">
        <v>338</v>
      </c>
      <c r="D10" s="181">
        <v>143948</v>
      </c>
      <c r="E10" s="182">
        <v>100</v>
      </c>
      <c r="F10" s="181">
        <v>99008</v>
      </c>
      <c r="G10" s="182">
        <v>68.7803929196654</v>
      </c>
      <c r="H10" s="181">
        <v>44940</v>
      </c>
      <c r="I10" s="182">
        <v>31.2196070803345</v>
      </c>
      <c r="J10" s="183">
        <v>2562059.049245</v>
      </c>
      <c r="K10" s="182">
        <v>100</v>
      </c>
      <c r="L10" s="183">
        <v>2120273.920755</v>
      </c>
      <c r="M10" s="182">
        <v>82.7566375326053</v>
      </c>
      <c r="N10" s="183">
        <v>441785.12849</v>
      </c>
      <c r="O10" s="182">
        <v>17.2433624673946</v>
      </c>
    </row>
    <row r="11" spans="1:15" s="176" customFormat="1" ht="16.5" customHeight="1">
      <c r="A11" s="276" t="s">
        <v>42</v>
      </c>
      <c r="B11" s="276"/>
      <c r="C11" s="184" t="s">
        <v>339</v>
      </c>
      <c r="D11" s="181">
        <v>176176</v>
      </c>
      <c r="E11" s="182">
        <v>100</v>
      </c>
      <c r="F11" s="181">
        <v>119656</v>
      </c>
      <c r="G11" s="182">
        <v>67.9184451911724</v>
      </c>
      <c r="H11" s="181">
        <v>56520</v>
      </c>
      <c r="I11" s="182">
        <v>32.0815548088275</v>
      </c>
      <c r="J11" s="183">
        <v>13803844.174008</v>
      </c>
      <c r="K11" s="182">
        <v>100</v>
      </c>
      <c r="L11" s="183">
        <v>11940309.871055</v>
      </c>
      <c r="M11" s="182">
        <v>86.499888875434</v>
      </c>
      <c r="N11" s="183">
        <v>1863534.302953</v>
      </c>
      <c r="O11" s="182">
        <v>13.5001111245659</v>
      </c>
    </row>
    <row r="12" spans="1:15" s="176" customFormat="1" ht="16.5" customHeight="1">
      <c r="A12" s="276" t="s">
        <v>43</v>
      </c>
      <c r="B12" s="276"/>
      <c r="C12" s="184" t="s">
        <v>340</v>
      </c>
      <c r="D12" s="181">
        <v>67021</v>
      </c>
      <c r="E12" s="182">
        <v>100</v>
      </c>
      <c r="F12" s="181">
        <v>45864</v>
      </c>
      <c r="G12" s="182">
        <v>68.4322824189433</v>
      </c>
      <c r="H12" s="181">
        <v>21157</v>
      </c>
      <c r="I12" s="182">
        <v>31.5677175810566</v>
      </c>
      <c r="J12" s="183">
        <v>1661338.379868</v>
      </c>
      <c r="K12" s="182">
        <v>100</v>
      </c>
      <c r="L12" s="183">
        <v>1459944.847613</v>
      </c>
      <c r="M12" s="182">
        <v>87.8776331964953</v>
      </c>
      <c r="N12" s="183">
        <v>201393.532255</v>
      </c>
      <c r="O12" s="182">
        <v>12.1223668035046</v>
      </c>
    </row>
    <row r="13" spans="1:15" s="176" customFormat="1" ht="16.5" customHeight="1">
      <c r="A13" s="276" t="s">
        <v>44</v>
      </c>
      <c r="B13" s="276"/>
      <c r="C13" s="184" t="s">
        <v>341</v>
      </c>
      <c r="D13" s="181">
        <v>111888</v>
      </c>
      <c r="E13" s="182">
        <v>100</v>
      </c>
      <c r="F13" s="181">
        <v>75646</v>
      </c>
      <c r="G13" s="182">
        <v>67.6086801086801</v>
      </c>
      <c r="H13" s="181">
        <v>36242</v>
      </c>
      <c r="I13" s="182">
        <v>32.3913198913198</v>
      </c>
      <c r="J13" s="183">
        <v>2030880.850265</v>
      </c>
      <c r="K13" s="182">
        <v>100</v>
      </c>
      <c r="L13" s="183">
        <v>1632773.338862</v>
      </c>
      <c r="M13" s="182">
        <v>80.3972984751393</v>
      </c>
      <c r="N13" s="183">
        <v>398107.511403</v>
      </c>
      <c r="O13" s="182">
        <v>19.6027015248606</v>
      </c>
    </row>
    <row r="14" spans="1:15" s="176" customFormat="1" ht="16.5" customHeight="1">
      <c r="A14" s="276" t="s">
        <v>45</v>
      </c>
      <c r="B14" s="276"/>
      <c r="C14" s="184" t="s">
        <v>342</v>
      </c>
      <c r="D14" s="181">
        <v>41991</v>
      </c>
      <c r="E14" s="182">
        <v>100</v>
      </c>
      <c r="F14" s="181">
        <v>29027</v>
      </c>
      <c r="G14" s="182">
        <v>69.1267176299683</v>
      </c>
      <c r="H14" s="181">
        <v>12964</v>
      </c>
      <c r="I14" s="182">
        <v>30.8732823700316</v>
      </c>
      <c r="J14" s="183">
        <v>1019399.333227</v>
      </c>
      <c r="K14" s="182">
        <v>100</v>
      </c>
      <c r="L14" s="183">
        <v>850550.329292</v>
      </c>
      <c r="M14" s="182">
        <v>83.4364219760186</v>
      </c>
      <c r="N14" s="183">
        <v>168849.003935</v>
      </c>
      <c r="O14" s="182">
        <v>16.5635780239813</v>
      </c>
    </row>
    <row r="15" spans="1:15" s="176" customFormat="1" ht="16.5" customHeight="1">
      <c r="A15" s="277" t="s">
        <v>46</v>
      </c>
      <c r="B15" s="277"/>
      <c r="C15" s="184" t="s">
        <v>343</v>
      </c>
      <c r="D15" s="181">
        <v>83570</v>
      </c>
      <c r="E15" s="182">
        <v>100</v>
      </c>
      <c r="F15" s="181">
        <v>57455</v>
      </c>
      <c r="G15" s="182">
        <v>68.750747876032</v>
      </c>
      <c r="H15" s="181">
        <v>26115</v>
      </c>
      <c r="I15" s="182">
        <v>31.2492521239679</v>
      </c>
      <c r="J15" s="183">
        <v>2199390.119904</v>
      </c>
      <c r="K15" s="182">
        <v>100</v>
      </c>
      <c r="L15" s="183">
        <v>1928747.750446</v>
      </c>
      <c r="M15" s="182">
        <v>87.6946628518176</v>
      </c>
      <c r="N15" s="183">
        <v>270642.369458</v>
      </c>
      <c r="O15" s="182">
        <v>12.3053371481823</v>
      </c>
    </row>
    <row r="16" spans="1:15" s="176" customFormat="1" ht="16.5" customHeight="1">
      <c r="A16" s="276" t="s">
        <v>47</v>
      </c>
      <c r="B16" s="276"/>
      <c r="C16" s="184" t="s">
        <v>344</v>
      </c>
      <c r="D16" s="181">
        <v>6910</v>
      </c>
      <c r="E16" s="182">
        <v>100</v>
      </c>
      <c r="F16" s="181">
        <v>4921</v>
      </c>
      <c r="G16" s="182">
        <v>71.2156295224312</v>
      </c>
      <c r="H16" s="181">
        <v>1989</v>
      </c>
      <c r="I16" s="182">
        <v>28.7843704775687</v>
      </c>
      <c r="J16" s="183">
        <v>96495.704231</v>
      </c>
      <c r="K16" s="182">
        <v>100</v>
      </c>
      <c r="L16" s="183">
        <v>76311.431085</v>
      </c>
      <c r="M16" s="182">
        <v>79.0827236229282</v>
      </c>
      <c r="N16" s="183">
        <v>20184.273146</v>
      </c>
      <c r="O16" s="182">
        <v>20.9172763770717</v>
      </c>
    </row>
    <row r="17" spans="1:15" s="176" customFormat="1" ht="16.5" customHeight="1">
      <c r="A17" s="276" t="s">
        <v>48</v>
      </c>
      <c r="B17" s="276"/>
      <c r="C17" s="184" t="s">
        <v>345</v>
      </c>
      <c r="D17" s="181">
        <v>14852</v>
      </c>
      <c r="E17" s="182">
        <v>100</v>
      </c>
      <c r="F17" s="181">
        <v>10477</v>
      </c>
      <c r="G17" s="182">
        <v>70.5426878534877</v>
      </c>
      <c r="H17" s="181">
        <v>4375</v>
      </c>
      <c r="I17" s="182">
        <v>29.4573121465122</v>
      </c>
      <c r="J17" s="183">
        <v>587792.191133</v>
      </c>
      <c r="K17" s="182">
        <v>100</v>
      </c>
      <c r="L17" s="183">
        <v>529695.440531</v>
      </c>
      <c r="M17" s="182">
        <v>90.1161071075109</v>
      </c>
      <c r="N17" s="183">
        <v>58096.750602</v>
      </c>
      <c r="O17" s="182">
        <v>9.883892892489</v>
      </c>
    </row>
    <row r="18" spans="1:15" s="176" customFormat="1" ht="16.5" customHeight="1">
      <c r="A18" s="276" t="s">
        <v>49</v>
      </c>
      <c r="B18" s="276"/>
      <c r="C18" s="184" t="s">
        <v>346</v>
      </c>
      <c r="D18" s="181">
        <v>8161</v>
      </c>
      <c r="E18" s="182">
        <v>100</v>
      </c>
      <c r="F18" s="181">
        <v>5750</v>
      </c>
      <c r="G18" s="182">
        <v>70.4570518318833</v>
      </c>
      <c r="H18" s="181">
        <v>2411</v>
      </c>
      <c r="I18" s="182">
        <v>29.5429481681166</v>
      </c>
      <c r="J18" s="183">
        <v>310147.360162</v>
      </c>
      <c r="K18" s="182">
        <v>100</v>
      </c>
      <c r="L18" s="183">
        <v>273968.261201</v>
      </c>
      <c r="M18" s="182">
        <v>88.3348679988433</v>
      </c>
      <c r="N18" s="183">
        <v>36179.098961</v>
      </c>
      <c r="O18" s="182">
        <v>11.6651320011566</v>
      </c>
    </row>
    <row r="19" spans="1:15" s="176" customFormat="1" ht="16.5" customHeight="1">
      <c r="A19" s="276" t="s">
        <v>50</v>
      </c>
      <c r="B19" s="276"/>
      <c r="C19" s="184" t="s">
        <v>347</v>
      </c>
      <c r="D19" s="181">
        <v>29281</v>
      </c>
      <c r="E19" s="182">
        <v>100</v>
      </c>
      <c r="F19" s="181">
        <v>20056</v>
      </c>
      <c r="G19" s="182">
        <v>68.4949284518971</v>
      </c>
      <c r="H19" s="181">
        <v>9225</v>
      </c>
      <c r="I19" s="182">
        <v>31.5050715481028</v>
      </c>
      <c r="J19" s="183">
        <v>560872.083372</v>
      </c>
      <c r="K19" s="182">
        <v>100</v>
      </c>
      <c r="L19" s="183">
        <v>494541.527882</v>
      </c>
      <c r="M19" s="182">
        <v>88.1736749864218</v>
      </c>
      <c r="N19" s="183">
        <v>66330.55549</v>
      </c>
      <c r="O19" s="182">
        <v>11.8263250135781</v>
      </c>
    </row>
    <row r="20" spans="1:15" s="176" customFormat="1" ht="16.5" customHeight="1">
      <c r="A20" s="276" t="s">
        <v>51</v>
      </c>
      <c r="B20" s="276"/>
      <c r="C20" s="184" t="s">
        <v>348</v>
      </c>
      <c r="D20" s="181">
        <v>5888</v>
      </c>
      <c r="E20" s="182">
        <v>100</v>
      </c>
      <c r="F20" s="181">
        <v>3938</v>
      </c>
      <c r="G20" s="182">
        <v>66.8817934782608</v>
      </c>
      <c r="H20" s="181">
        <v>1950</v>
      </c>
      <c r="I20" s="182">
        <v>33.1182065217391</v>
      </c>
      <c r="J20" s="183">
        <v>108497.985851</v>
      </c>
      <c r="K20" s="182">
        <v>100</v>
      </c>
      <c r="L20" s="183">
        <v>93414.281096</v>
      </c>
      <c r="M20" s="182">
        <v>86.0977098913942</v>
      </c>
      <c r="N20" s="183">
        <v>15083.704755</v>
      </c>
      <c r="O20" s="182">
        <v>13.9022901086057</v>
      </c>
    </row>
    <row r="21" spans="1:15" s="176" customFormat="1" ht="16.5" customHeight="1">
      <c r="A21" s="276" t="s">
        <v>52</v>
      </c>
      <c r="B21" s="276"/>
      <c r="C21" s="184" t="s">
        <v>349</v>
      </c>
      <c r="D21" s="181">
        <v>8077</v>
      </c>
      <c r="E21" s="182">
        <v>100</v>
      </c>
      <c r="F21" s="181">
        <v>5670</v>
      </c>
      <c r="G21" s="182">
        <v>70.1993314349387</v>
      </c>
      <c r="H21" s="181">
        <v>2407</v>
      </c>
      <c r="I21" s="182">
        <v>29.8006685650612</v>
      </c>
      <c r="J21" s="183">
        <v>291460.391435</v>
      </c>
      <c r="K21" s="182">
        <v>100</v>
      </c>
      <c r="L21" s="183">
        <v>272794.753054</v>
      </c>
      <c r="M21" s="182">
        <v>93.5958233332837</v>
      </c>
      <c r="N21" s="183">
        <v>18665.638381</v>
      </c>
      <c r="O21" s="182">
        <v>6.4041766667162</v>
      </c>
    </row>
    <row r="22" spans="1:15" s="176" customFormat="1" ht="16.5" customHeight="1">
      <c r="A22" s="276" t="s">
        <v>53</v>
      </c>
      <c r="B22" s="276"/>
      <c r="C22" s="184" t="s">
        <v>350</v>
      </c>
      <c r="D22" s="181">
        <v>5231</v>
      </c>
      <c r="E22" s="182">
        <v>100</v>
      </c>
      <c r="F22" s="181">
        <v>3635</v>
      </c>
      <c r="G22" s="182">
        <v>69.4895813419996</v>
      </c>
      <c r="H22" s="181">
        <v>1596</v>
      </c>
      <c r="I22" s="182">
        <v>30.5104186580003</v>
      </c>
      <c r="J22" s="183">
        <v>81218.09029</v>
      </c>
      <c r="K22" s="182">
        <v>100</v>
      </c>
      <c r="L22" s="183">
        <v>67327.033551</v>
      </c>
      <c r="M22" s="182">
        <v>82.8965976799009</v>
      </c>
      <c r="N22" s="183">
        <v>13891.056739</v>
      </c>
      <c r="O22" s="182">
        <v>17.103402320099</v>
      </c>
    </row>
    <row r="23" spans="1:15" s="176" customFormat="1" ht="16.5" customHeight="1">
      <c r="A23" s="276" t="s">
        <v>54</v>
      </c>
      <c r="B23" s="276"/>
      <c r="C23" s="184" t="s">
        <v>351</v>
      </c>
      <c r="D23" s="181">
        <v>8336</v>
      </c>
      <c r="E23" s="182">
        <v>100</v>
      </c>
      <c r="F23" s="181">
        <v>5610</v>
      </c>
      <c r="G23" s="182">
        <v>67.2984644913627</v>
      </c>
      <c r="H23" s="181">
        <v>2726</v>
      </c>
      <c r="I23" s="182">
        <v>32.7015355086372</v>
      </c>
      <c r="J23" s="183">
        <v>123162.749608</v>
      </c>
      <c r="K23" s="182">
        <v>100</v>
      </c>
      <c r="L23" s="183">
        <v>99079.297164</v>
      </c>
      <c r="M23" s="182">
        <v>80.4458308046447</v>
      </c>
      <c r="N23" s="183">
        <v>24083.452444</v>
      </c>
      <c r="O23" s="182">
        <v>19.5541691953552</v>
      </c>
    </row>
    <row r="24" spans="1:15" s="176" customFormat="1" ht="16.5" customHeight="1">
      <c r="A24" s="276" t="s">
        <v>55</v>
      </c>
      <c r="B24" s="276"/>
      <c r="C24" s="184" t="s">
        <v>352</v>
      </c>
      <c r="D24" s="181">
        <v>1676</v>
      </c>
      <c r="E24" s="182">
        <v>100</v>
      </c>
      <c r="F24" s="181">
        <v>1096</v>
      </c>
      <c r="G24" s="182">
        <v>65.3937947494033</v>
      </c>
      <c r="H24" s="181">
        <v>580</v>
      </c>
      <c r="I24" s="182">
        <v>34.6062052505966</v>
      </c>
      <c r="J24" s="183">
        <v>18241.800532</v>
      </c>
      <c r="K24" s="182">
        <v>100</v>
      </c>
      <c r="L24" s="183">
        <v>14516.894832</v>
      </c>
      <c r="M24" s="182">
        <v>79.5803835621065</v>
      </c>
      <c r="N24" s="183">
        <v>3724.9057</v>
      </c>
      <c r="O24" s="182">
        <v>20.4196164378934</v>
      </c>
    </row>
    <row r="25" spans="1:15" s="176" customFormat="1" ht="16.5" customHeight="1">
      <c r="A25" s="276" t="s">
        <v>56</v>
      </c>
      <c r="B25" s="276"/>
      <c r="C25" s="184" t="s">
        <v>353</v>
      </c>
      <c r="D25" s="181">
        <v>3946</v>
      </c>
      <c r="E25" s="182">
        <v>100</v>
      </c>
      <c r="F25" s="181">
        <v>2670</v>
      </c>
      <c r="G25" s="182">
        <v>67.6634566649771</v>
      </c>
      <c r="H25" s="181">
        <v>1276</v>
      </c>
      <c r="I25" s="182">
        <v>32.3365433350228</v>
      </c>
      <c r="J25" s="183">
        <v>80788.144093</v>
      </c>
      <c r="K25" s="182">
        <v>100</v>
      </c>
      <c r="L25" s="183">
        <v>70230.874903</v>
      </c>
      <c r="M25" s="182">
        <v>86.9321553199106</v>
      </c>
      <c r="N25" s="183">
        <v>10557.26919</v>
      </c>
      <c r="O25" s="182">
        <v>13.0678446800893</v>
      </c>
    </row>
    <row r="26" spans="1:15" s="176" customFormat="1" ht="16.5" customHeight="1">
      <c r="A26" s="276" t="s">
        <v>57</v>
      </c>
      <c r="B26" s="276"/>
      <c r="C26" s="184" t="s">
        <v>354</v>
      </c>
      <c r="D26" s="181">
        <v>974</v>
      </c>
      <c r="E26" s="182">
        <v>100</v>
      </c>
      <c r="F26" s="181">
        <v>658</v>
      </c>
      <c r="G26" s="182">
        <v>67.5564681724845</v>
      </c>
      <c r="H26" s="181">
        <v>316</v>
      </c>
      <c r="I26" s="182">
        <v>32.4435318275154</v>
      </c>
      <c r="J26" s="183">
        <v>12971.15767</v>
      </c>
      <c r="K26" s="182">
        <v>100</v>
      </c>
      <c r="L26" s="183">
        <v>10932.82517</v>
      </c>
      <c r="M26" s="182">
        <v>84.2856547437218</v>
      </c>
      <c r="N26" s="183">
        <v>2038.3325</v>
      </c>
      <c r="O26" s="182">
        <v>15.7143452562781</v>
      </c>
    </row>
    <row r="27" spans="1:15" s="176" customFormat="1" ht="16.5" customHeight="1">
      <c r="A27" s="276" t="s">
        <v>58</v>
      </c>
      <c r="B27" s="276"/>
      <c r="C27" s="184" t="s">
        <v>355</v>
      </c>
      <c r="D27" s="181">
        <v>6325</v>
      </c>
      <c r="E27" s="182">
        <v>100</v>
      </c>
      <c r="F27" s="181">
        <v>4279</v>
      </c>
      <c r="G27" s="182">
        <v>67.6521739130434</v>
      </c>
      <c r="H27" s="181">
        <v>2046</v>
      </c>
      <c r="I27" s="182">
        <v>32.3478260869565</v>
      </c>
      <c r="J27" s="183">
        <v>88356.297212</v>
      </c>
      <c r="K27" s="182">
        <v>100</v>
      </c>
      <c r="L27" s="183">
        <v>74531.295494</v>
      </c>
      <c r="M27" s="182">
        <v>84.3531223532052</v>
      </c>
      <c r="N27" s="183">
        <v>13825.001718</v>
      </c>
      <c r="O27" s="182">
        <v>15.6468776467947</v>
      </c>
    </row>
    <row r="28" spans="1:15" s="176" customFormat="1" ht="16.5" customHeight="1">
      <c r="A28" s="276" t="s">
        <v>59</v>
      </c>
      <c r="B28" s="276"/>
      <c r="C28" s="184" t="s">
        <v>356</v>
      </c>
      <c r="D28" s="181">
        <v>13206</v>
      </c>
      <c r="E28" s="182">
        <v>100</v>
      </c>
      <c r="F28" s="181">
        <v>9298</v>
      </c>
      <c r="G28" s="182">
        <v>70.4073905800393</v>
      </c>
      <c r="H28" s="181">
        <v>3908</v>
      </c>
      <c r="I28" s="182">
        <v>29.5926094199606</v>
      </c>
      <c r="J28" s="183">
        <v>1044197.994612</v>
      </c>
      <c r="K28" s="182">
        <v>100</v>
      </c>
      <c r="L28" s="183">
        <v>969085.58025</v>
      </c>
      <c r="M28" s="182">
        <v>92.806688506435</v>
      </c>
      <c r="N28" s="183">
        <v>75112.414362</v>
      </c>
      <c r="O28" s="182">
        <v>7.19331149356497</v>
      </c>
    </row>
    <row r="29" spans="1:15" s="176" customFormat="1" ht="16.5" customHeight="1">
      <c r="A29" s="276" t="s">
        <v>60</v>
      </c>
      <c r="B29" s="276"/>
      <c r="C29" s="184" t="s">
        <v>357</v>
      </c>
      <c r="D29" s="181">
        <v>5341</v>
      </c>
      <c r="E29" s="182">
        <v>100</v>
      </c>
      <c r="F29" s="181">
        <v>3585</v>
      </c>
      <c r="G29" s="182">
        <v>67.1222617487361</v>
      </c>
      <c r="H29" s="181">
        <v>1756</v>
      </c>
      <c r="I29" s="182">
        <v>32.8777382512638</v>
      </c>
      <c r="J29" s="183">
        <v>74509.435148</v>
      </c>
      <c r="K29" s="182">
        <v>100</v>
      </c>
      <c r="L29" s="183">
        <v>52228.327698</v>
      </c>
      <c r="M29" s="182">
        <v>70.0962604189087</v>
      </c>
      <c r="N29" s="183">
        <v>22281.10745</v>
      </c>
      <c r="O29" s="182">
        <v>29.9037395810912</v>
      </c>
    </row>
    <row r="30" spans="1:15" s="176" customFormat="1" ht="16.5" customHeight="1">
      <c r="A30" s="277" t="s">
        <v>61</v>
      </c>
      <c r="B30" s="277"/>
      <c r="C30" s="184" t="s">
        <v>358</v>
      </c>
      <c r="D30" s="181">
        <v>1658</v>
      </c>
      <c r="E30" s="182">
        <v>100</v>
      </c>
      <c r="F30" s="181">
        <v>1180</v>
      </c>
      <c r="G30" s="182">
        <v>71.1700844390832</v>
      </c>
      <c r="H30" s="181">
        <v>478</v>
      </c>
      <c r="I30" s="182">
        <v>28.8299155609167</v>
      </c>
      <c r="J30" s="183">
        <v>26161.011228</v>
      </c>
      <c r="K30" s="182">
        <v>100</v>
      </c>
      <c r="L30" s="183">
        <v>18573.80694</v>
      </c>
      <c r="M30" s="182">
        <v>70.9980465897302</v>
      </c>
      <c r="N30" s="183">
        <v>7587.204288</v>
      </c>
      <c r="O30" s="182">
        <v>29.0019534102697</v>
      </c>
    </row>
    <row r="31" spans="1:15" s="176" customFormat="1" ht="16.5" customHeight="1">
      <c r="A31" s="278" t="s">
        <v>62</v>
      </c>
      <c r="B31" s="278"/>
      <c r="C31" s="185" t="s">
        <v>359</v>
      </c>
      <c r="D31" s="181">
        <v>1428</v>
      </c>
      <c r="E31" s="182">
        <v>100</v>
      </c>
      <c r="F31" s="181">
        <v>1003</v>
      </c>
      <c r="G31" s="182">
        <v>70.2380952380952</v>
      </c>
      <c r="H31" s="181">
        <v>425</v>
      </c>
      <c r="I31" s="182">
        <v>29.7619047619047</v>
      </c>
      <c r="J31" s="183">
        <v>23996.281228</v>
      </c>
      <c r="K31" s="182">
        <v>100</v>
      </c>
      <c r="L31" s="183">
        <v>16809.81694</v>
      </c>
      <c r="M31" s="182">
        <v>70.0517583548967</v>
      </c>
      <c r="N31" s="183">
        <v>7186.464288</v>
      </c>
      <c r="O31" s="182">
        <v>29.9482416451032</v>
      </c>
    </row>
    <row r="32" spans="1:15" s="176" customFormat="1" ht="16.5" customHeight="1">
      <c r="A32" s="279" t="s">
        <v>63</v>
      </c>
      <c r="B32" s="279"/>
      <c r="C32" s="186" t="s">
        <v>360</v>
      </c>
      <c r="D32" s="181">
        <v>230</v>
      </c>
      <c r="E32" s="182">
        <v>100</v>
      </c>
      <c r="F32" s="181">
        <v>177</v>
      </c>
      <c r="G32" s="182">
        <v>76.9565217391304</v>
      </c>
      <c r="H32" s="181">
        <v>53</v>
      </c>
      <c r="I32" s="182">
        <v>23.0434782608695</v>
      </c>
      <c r="J32" s="183">
        <v>2164.73</v>
      </c>
      <c r="K32" s="182">
        <v>100</v>
      </c>
      <c r="L32" s="183">
        <v>1763.99</v>
      </c>
      <c r="M32" s="182">
        <v>81.4877605983194</v>
      </c>
      <c r="N32" s="183">
        <v>400.74</v>
      </c>
      <c r="O32" s="182">
        <v>18.5122394016805</v>
      </c>
    </row>
    <row r="33" spans="1:15" s="188" customFormat="1" ht="17.25" customHeight="1">
      <c r="A33" s="187" t="s">
        <v>64</v>
      </c>
      <c r="B33" s="187"/>
      <c r="C33" s="187"/>
      <c r="D33" s="187" t="s">
        <v>65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6" s="188" customFormat="1" ht="15" customHeight="1">
      <c r="A34" s="189"/>
      <c r="B34" s="189"/>
      <c r="C34" s="189"/>
      <c r="D34" s="189"/>
      <c r="E34" s="190"/>
      <c r="F34" s="190"/>
      <c r="G34" s="190"/>
      <c r="H34" s="170"/>
      <c r="J34" s="170"/>
      <c r="K34" s="190"/>
      <c r="L34" s="190"/>
      <c r="M34" s="190"/>
      <c r="N34" s="170"/>
      <c r="O34" s="190"/>
      <c r="P34" s="190"/>
    </row>
    <row r="35" spans="1:16" ht="15">
      <c r="A35" s="191" t="s">
        <v>361</v>
      </c>
      <c r="B35" s="172" t="s">
        <v>362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s="194" customFormat="1" ht="15" customHeight="1">
      <c r="A36" s="192"/>
      <c r="B36" s="172" t="s">
        <v>194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s="188" customFormat="1" ht="15" customHeight="1">
      <c r="A37" s="195" t="s">
        <v>363</v>
      </c>
      <c r="B37" s="196"/>
      <c r="C37" s="196"/>
      <c r="D37" s="189"/>
      <c r="E37" s="190"/>
      <c r="F37" s="190"/>
      <c r="G37" s="190"/>
      <c r="H37" s="170"/>
      <c r="J37" s="170"/>
      <c r="K37" s="190"/>
      <c r="L37" s="190"/>
      <c r="M37" s="190"/>
      <c r="N37" s="170"/>
      <c r="O37" s="190"/>
      <c r="P37" s="190"/>
    </row>
    <row r="38" spans="1:16" ht="15" customHeight="1">
      <c r="A38" s="197"/>
      <c r="B38" s="198" t="s">
        <v>364</v>
      </c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189"/>
      <c r="O38" s="189"/>
      <c r="P38" s="189"/>
    </row>
    <row r="39" spans="1:16" ht="15" customHeight="1">
      <c r="A39" s="195"/>
      <c r="B39" s="198" t="s">
        <v>365</v>
      </c>
      <c r="C39" s="198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189"/>
      <c r="O39" s="189"/>
      <c r="P39" s="189"/>
    </row>
    <row r="40" spans="1:16" ht="15" customHeight="1">
      <c r="A40" s="195"/>
      <c r="B40" s="198" t="s">
        <v>366</v>
      </c>
      <c r="C40" s="198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189"/>
      <c r="O40" s="189"/>
      <c r="P40" s="189"/>
    </row>
    <row r="41" spans="1:16" ht="15" customHeight="1">
      <c r="A41" s="201"/>
      <c r="B41" s="198" t="s">
        <v>367</v>
      </c>
      <c r="C41" s="198"/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189"/>
      <c r="O41" s="189"/>
      <c r="P41" s="189"/>
    </row>
    <row r="42" spans="1:16" s="194" customFormat="1" ht="19.5">
      <c r="A42" s="191" t="s">
        <v>368</v>
      </c>
      <c r="B42" s="172" t="s">
        <v>369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pans="1:16" s="194" customFormat="1" ht="19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1:16" s="194" customFormat="1" ht="19.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194" customFormat="1" ht="19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79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79</v>
      </c>
      <c r="AT2" s="225"/>
    </row>
    <row r="3" spans="1:46" s="12" customFormat="1" ht="19.5" customHeight="1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'2491-00-01'!H5</f>
        <v>中華民國111年05月底</v>
      </c>
      <c r="I5" s="218"/>
      <c r="J5" s="218"/>
      <c r="K5" s="218"/>
      <c r="L5" s="218"/>
      <c r="M5" s="218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19" t="str">
        <f>'2491-00-01'!H5</f>
        <v>中華民國111年05月底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17" t="s">
        <v>82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82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744456</v>
      </c>
      <c r="D9" s="46">
        <v>26781784.303094</v>
      </c>
      <c r="E9" s="46">
        <v>18220</v>
      </c>
      <c r="F9" s="46">
        <v>691311.644045</v>
      </c>
      <c r="G9" s="46">
        <v>4196</v>
      </c>
      <c r="H9" s="46">
        <v>301176.465282</v>
      </c>
      <c r="I9" s="46">
        <v>199425</v>
      </c>
      <c r="J9" s="46">
        <v>8295312.247092</v>
      </c>
      <c r="K9" s="46">
        <v>6876</v>
      </c>
      <c r="L9" s="46">
        <v>1103357.008932</v>
      </c>
      <c r="M9" s="46">
        <v>3513</v>
      </c>
      <c r="N9" s="46">
        <v>192456.57162</v>
      </c>
      <c r="O9" s="46">
        <v>114920</v>
      </c>
      <c r="P9" s="46">
        <v>1341988.882517</v>
      </c>
      <c r="Q9" s="46">
        <v>97275</v>
      </c>
      <c r="R9" s="46">
        <v>1032878.308749</v>
      </c>
      <c r="S9" s="46">
        <v>16418</v>
      </c>
      <c r="T9" s="46">
        <v>1011442.172941</v>
      </c>
      <c r="U9" s="46">
        <v>7442</v>
      </c>
      <c r="V9" s="46">
        <v>65505.849422</v>
      </c>
      <c r="W9" s="44" t="s">
        <v>39</v>
      </c>
      <c r="X9" s="45"/>
      <c r="Y9" s="46">
        <v>27030</v>
      </c>
      <c r="Z9" s="46">
        <v>546976.231451</v>
      </c>
      <c r="AA9" s="46">
        <v>55140</v>
      </c>
      <c r="AB9" s="46">
        <v>8776030.253013</v>
      </c>
      <c r="AC9" s="46">
        <v>38458</v>
      </c>
      <c r="AD9" s="46">
        <v>1455545.148919</v>
      </c>
      <c r="AE9" s="46">
        <v>95093</v>
      </c>
      <c r="AF9" s="46">
        <v>1189131.087569</v>
      </c>
      <c r="AG9" s="46">
        <v>22388</v>
      </c>
      <c r="AH9" s="46">
        <v>361137.768688</v>
      </c>
      <c r="AI9" s="46">
        <v>1</v>
      </c>
      <c r="AJ9" s="46">
        <v>6.5</v>
      </c>
      <c r="AK9" s="46">
        <v>430</v>
      </c>
      <c r="AL9" s="46">
        <v>2740.097922</v>
      </c>
      <c r="AM9" s="46">
        <v>56</v>
      </c>
      <c r="AN9" s="46">
        <v>262.75</v>
      </c>
      <c r="AO9" s="46">
        <v>3154</v>
      </c>
      <c r="AP9" s="46">
        <v>79045.539038</v>
      </c>
      <c r="AQ9" s="46">
        <v>13799</v>
      </c>
      <c r="AR9" s="46">
        <v>147418.163418</v>
      </c>
      <c r="AS9" s="46">
        <v>20622</v>
      </c>
      <c r="AT9" s="46">
        <v>188061.612476</v>
      </c>
    </row>
    <row r="10" spans="1:46" s="22" customFormat="1" ht="45" customHeight="1">
      <c r="A10" s="44" t="s">
        <v>83</v>
      </c>
      <c r="B10" s="45"/>
      <c r="C10" s="46">
        <v>10369</v>
      </c>
      <c r="D10" s="46">
        <v>17114548.708525</v>
      </c>
      <c r="E10" s="46">
        <v>204</v>
      </c>
      <c r="F10" s="46">
        <v>465673.344213</v>
      </c>
      <c r="G10" s="46">
        <v>41</v>
      </c>
      <c r="H10" s="46">
        <v>233787.65803</v>
      </c>
      <c r="I10" s="46">
        <v>2734</v>
      </c>
      <c r="J10" s="46">
        <v>4278862.724565</v>
      </c>
      <c r="K10" s="46">
        <v>225</v>
      </c>
      <c r="L10" s="46">
        <v>971497.306003</v>
      </c>
      <c r="M10" s="46">
        <v>20</v>
      </c>
      <c r="N10" s="46">
        <v>165386.60828</v>
      </c>
      <c r="O10" s="46">
        <v>652</v>
      </c>
      <c r="P10" s="46">
        <v>469667.750852</v>
      </c>
      <c r="Q10" s="46">
        <v>1096</v>
      </c>
      <c r="R10" s="46">
        <v>469856.55207</v>
      </c>
      <c r="S10" s="46">
        <v>392</v>
      </c>
      <c r="T10" s="46">
        <v>751869.482086</v>
      </c>
      <c r="U10" s="46">
        <v>25</v>
      </c>
      <c r="V10" s="46">
        <v>13787.6596</v>
      </c>
      <c r="W10" s="44" t="s">
        <v>83</v>
      </c>
      <c r="X10" s="45"/>
      <c r="Y10" s="46">
        <v>630</v>
      </c>
      <c r="Z10" s="46">
        <v>354062.322904</v>
      </c>
      <c r="AA10" s="46">
        <v>1804</v>
      </c>
      <c r="AB10" s="46">
        <v>7477065.288658</v>
      </c>
      <c r="AC10" s="46">
        <v>808</v>
      </c>
      <c r="AD10" s="46">
        <v>689711.699867</v>
      </c>
      <c r="AE10" s="46">
        <v>1142</v>
      </c>
      <c r="AF10" s="46">
        <v>420267.789457</v>
      </c>
      <c r="AG10" s="46">
        <v>171</v>
      </c>
      <c r="AH10" s="46">
        <v>183563.120296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43</v>
      </c>
      <c r="AP10" s="46">
        <v>48437.56761</v>
      </c>
      <c r="AQ10" s="46">
        <v>186</v>
      </c>
      <c r="AR10" s="46">
        <v>64365.385427</v>
      </c>
      <c r="AS10" s="46">
        <v>193</v>
      </c>
      <c r="AT10" s="46">
        <v>55686.048607</v>
      </c>
    </row>
    <row r="11" spans="1:46" s="22" customFormat="1" ht="45" customHeight="1">
      <c r="A11" s="44" t="s">
        <v>84</v>
      </c>
      <c r="B11" s="45"/>
      <c r="C11" s="46">
        <v>118412</v>
      </c>
      <c r="D11" s="46">
        <v>1189153.576876</v>
      </c>
      <c r="E11" s="46">
        <v>5253</v>
      </c>
      <c r="F11" s="46">
        <v>55228.735459</v>
      </c>
      <c r="G11" s="46">
        <v>1480</v>
      </c>
      <c r="H11" s="46">
        <v>21323.906938</v>
      </c>
      <c r="I11" s="46">
        <v>35187</v>
      </c>
      <c r="J11" s="46">
        <v>447126.897628</v>
      </c>
      <c r="K11" s="46">
        <v>1772</v>
      </c>
      <c r="L11" s="46">
        <v>29425.915943</v>
      </c>
      <c r="M11" s="46">
        <v>629</v>
      </c>
      <c r="N11" s="46">
        <v>3900.666688</v>
      </c>
      <c r="O11" s="46">
        <v>19532</v>
      </c>
      <c r="P11" s="46">
        <v>131641.533057</v>
      </c>
      <c r="Q11" s="46">
        <v>12309</v>
      </c>
      <c r="R11" s="46">
        <v>57215.925435</v>
      </c>
      <c r="S11" s="46">
        <v>2701</v>
      </c>
      <c r="T11" s="46">
        <v>47505.802919</v>
      </c>
      <c r="U11" s="46">
        <v>1160</v>
      </c>
      <c r="V11" s="46">
        <v>8564.867552</v>
      </c>
      <c r="W11" s="44" t="s">
        <v>84</v>
      </c>
      <c r="X11" s="45"/>
      <c r="Y11" s="46">
        <v>2591</v>
      </c>
      <c r="Z11" s="46">
        <v>15562.669506</v>
      </c>
      <c r="AA11" s="46">
        <v>5952</v>
      </c>
      <c r="AB11" s="46">
        <v>113188.143452</v>
      </c>
      <c r="AC11" s="46">
        <v>8235</v>
      </c>
      <c r="AD11" s="46">
        <v>108104.619536</v>
      </c>
      <c r="AE11" s="46">
        <v>11611</v>
      </c>
      <c r="AF11" s="46">
        <v>84498.251917</v>
      </c>
      <c r="AG11" s="46">
        <v>4502</v>
      </c>
      <c r="AH11" s="46">
        <v>31053.527082</v>
      </c>
      <c r="AI11" s="46">
        <v>0</v>
      </c>
      <c r="AJ11" s="46">
        <v>0</v>
      </c>
      <c r="AK11" s="46">
        <v>41</v>
      </c>
      <c r="AL11" s="46">
        <v>101.557666</v>
      </c>
      <c r="AM11" s="46">
        <v>25</v>
      </c>
      <c r="AN11" s="46">
        <v>100.42</v>
      </c>
      <c r="AO11" s="46">
        <v>595</v>
      </c>
      <c r="AP11" s="46">
        <v>7046.784896</v>
      </c>
      <c r="AQ11" s="46">
        <v>1827</v>
      </c>
      <c r="AR11" s="46">
        <v>7885.377163</v>
      </c>
      <c r="AS11" s="46">
        <v>3010</v>
      </c>
      <c r="AT11" s="46">
        <v>19677.974039</v>
      </c>
    </row>
    <row r="12" spans="1:46" s="22" customFormat="1" ht="45" customHeight="1">
      <c r="A12" s="44" t="s">
        <v>85</v>
      </c>
      <c r="B12" s="45"/>
      <c r="C12" s="46">
        <v>142670</v>
      </c>
      <c r="D12" s="46">
        <v>1361164.085969</v>
      </c>
      <c r="E12" s="46">
        <v>2249</v>
      </c>
      <c r="F12" s="46">
        <v>23662.113677</v>
      </c>
      <c r="G12" s="46">
        <v>399</v>
      </c>
      <c r="H12" s="46">
        <v>6336.034408</v>
      </c>
      <c r="I12" s="46">
        <v>46592</v>
      </c>
      <c r="J12" s="46">
        <v>559560.063381</v>
      </c>
      <c r="K12" s="46">
        <v>753</v>
      </c>
      <c r="L12" s="46">
        <v>14097.030038</v>
      </c>
      <c r="M12" s="46">
        <v>647</v>
      </c>
      <c r="N12" s="46">
        <v>3143.278715</v>
      </c>
      <c r="O12" s="46">
        <v>24186</v>
      </c>
      <c r="P12" s="46">
        <v>155771.874798</v>
      </c>
      <c r="Q12" s="46">
        <v>17689</v>
      </c>
      <c r="R12" s="46">
        <v>88290.786818</v>
      </c>
      <c r="S12" s="46">
        <v>2011</v>
      </c>
      <c r="T12" s="46">
        <v>29615.330605</v>
      </c>
      <c r="U12" s="46">
        <v>945</v>
      </c>
      <c r="V12" s="46">
        <v>5666.135201</v>
      </c>
      <c r="W12" s="44" t="s">
        <v>85</v>
      </c>
      <c r="X12" s="45"/>
      <c r="Y12" s="46">
        <v>5235</v>
      </c>
      <c r="Z12" s="46">
        <v>31062.445644</v>
      </c>
      <c r="AA12" s="46">
        <v>8228</v>
      </c>
      <c r="AB12" s="46">
        <v>151073.044865</v>
      </c>
      <c r="AC12" s="46">
        <v>5282</v>
      </c>
      <c r="AD12" s="46">
        <v>115703.956399</v>
      </c>
      <c r="AE12" s="46">
        <v>17586</v>
      </c>
      <c r="AF12" s="46">
        <v>109328.078465</v>
      </c>
      <c r="AG12" s="46">
        <v>3396</v>
      </c>
      <c r="AH12" s="46">
        <v>26826.961001</v>
      </c>
      <c r="AI12" s="46">
        <v>0</v>
      </c>
      <c r="AJ12" s="46">
        <v>0</v>
      </c>
      <c r="AK12" s="46">
        <v>57</v>
      </c>
      <c r="AL12" s="46">
        <v>154.155</v>
      </c>
      <c r="AM12" s="46">
        <v>5</v>
      </c>
      <c r="AN12" s="46">
        <v>16.9</v>
      </c>
      <c r="AO12" s="46">
        <v>466</v>
      </c>
      <c r="AP12" s="46">
        <v>3739.748296</v>
      </c>
      <c r="AQ12" s="46">
        <v>2654</v>
      </c>
      <c r="AR12" s="46">
        <v>14288.69885</v>
      </c>
      <c r="AS12" s="46">
        <v>4290</v>
      </c>
      <c r="AT12" s="46">
        <v>22827.449808</v>
      </c>
    </row>
    <row r="13" spans="1:46" s="22" customFormat="1" ht="45" customHeight="1">
      <c r="A13" s="44" t="s">
        <v>86</v>
      </c>
      <c r="B13" s="45"/>
      <c r="C13" s="46">
        <v>170004</v>
      </c>
      <c r="D13" s="46">
        <v>2568003.91866</v>
      </c>
      <c r="E13" s="46">
        <v>2690</v>
      </c>
      <c r="F13" s="46">
        <v>53731.433525</v>
      </c>
      <c r="G13" s="46">
        <v>380</v>
      </c>
      <c r="H13" s="46">
        <v>10870.157645</v>
      </c>
      <c r="I13" s="46">
        <v>27175</v>
      </c>
      <c r="J13" s="46">
        <v>521065.886323</v>
      </c>
      <c r="K13" s="46">
        <v>1254</v>
      </c>
      <c r="L13" s="46">
        <v>40087.001941</v>
      </c>
      <c r="M13" s="46">
        <v>388</v>
      </c>
      <c r="N13" s="46">
        <v>3836.433232</v>
      </c>
      <c r="O13" s="46">
        <v>19618</v>
      </c>
      <c r="P13" s="46">
        <v>238485.45609</v>
      </c>
      <c r="Q13" s="46">
        <v>27248</v>
      </c>
      <c r="R13" s="46">
        <v>209144.493879</v>
      </c>
      <c r="S13" s="46">
        <v>4768</v>
      </c>
      <c r="T13" s="46">
        <v>77537.95306</v>
      </c>
      <c r="U13" s="46">
        <v>1937</v>
      </c>
      <c r="V13" s="46">
        <v>15260.475042</v>
      </c>
      <c r="W13" s="44" t="s">
        <v>86</v>
      </c>
      <c r="X13" s="45"/>
      <c r="Y13" s="46">
        <v>10762</v>
      </c>
      <c r="Z13" s="46">
        <v>107971.389337</v>
      </c>
      <c r="AA13" s="46">
        <v>21406</v>
      </c>
      <c r="AB13" s="46">
        <v>638607.34733</v>
      </c>
      <c r="AC13" s="46">
        <v>8403</v>
      </c>
      <c r="AD13" s="46">
        <v>277455.767243</v>
      </c>
      <c r="AE13" s="46">
        <v>30162</v>
      </c>
      <c r="AF13" s="46">
        <v>234907.603208</v>
      </c>
      <c r="AG13" s="46">
        <v>5000</v>
      </c>
      <c r="AH13" s="46">
        <v>52612.965424</v>
      </c>
      <c r="AI13" s="46">
        <v>0</v>
      </c>
      <c r="AJ13" s="46">
        <v>0</v>
      </c>
      <c r="AK13" s="46">
        <v>165</v>
      </c>
      <c r="AL13" s="46">
        <v>708.73823</v>
      </c>
      <c r="AM13" s="46">
        <v>4</v>
      </c>
      <c r="AN13" s="46">
        <v>23</v>
      </c>
      <c r="AO13" s="46">
        <v>849</v>
      </c>
      <c r="AP13" s="46">
        <v>9554.773063</v>
      </c>
      <c r="AQ13" s="46">
        <v>3698</v>
      </c>
      <c r="AR13" s="46">
        <v>38237.044377</v>
      </c>
      <c r="AS13" s="46">
        <v>4097</v>
      </c>
      <c r="AT13" s="46">
        <v>37905.999711</v>
      </c>
    </row>
    <row r="14" spans="1:46" s="22" customFormat="1" ht="45" customHeight="1">
      <c r="A14" s="44" t="s">
        <v>87</v>
      </c>
      <c r="B14" s="45"/>
      <c r="C14" s="46">
        <v>66397</v>
      </c>
      <c r="D14" s="46">
        <v>704357.632894</v>
      </c>
      <c r="E14" s="46">
        <v>1182</v>
      </c>
      <c r="F14" s="46">
        <v>12941.258683</v>
      </c>
      <c r="G14" s="46">
        <v>330</v>
      </c>
      <c r="H14" s="46">
        <v>4604.348</v>
      </c>
      <c r="I14" s="46">
        <v>20529</v>
      </c>
      <c r="J14" s="46">
        <v>315483.354682</v>
      </c>
      <c r="K14" s="46">
        <v>521</v>
      </c>
      <c r="L14" s="46">
        <v>7800.545817</v>
      </c>
      <c r="M14" s="46">
        <v>461</v>
      </c>
      <c r="N14" s="46">
        <v>4325.54519</v>
      </c>
      <c r="O14" s="46">
        <v>12043</v>
      </c>
      <c r="P14" s="46">
        <v>79483.168017</v>
      </c>
      <c r="Q14" s="46">
        <v>7391</v>
      </c>
      <c r="R14" s="46">
        <v>37632.018807</v>
      </c>
      <c r="S14" s="46">
        <v>1425</v>
      </c>
      <c r="T14" s="46">
        <v>21056.825098</v>
      </c>
      <c r="U14" s="46">
        <v>471</v>
      </c>
      <c r="V14" s="46">
        <v>2487.5981</v>
      </c>
      <c r="W14" s="44" t="s">
        <v>87</v>
      </c>
      <c r="X14" s="45"/>
      <c r="Y14" s="46">
        <v>1684</v>
      </c>
      <c r="Z14" s="46">
        <v>7800.09168</v>
      </c>
      <c r="AA14" s="46">
        <v>3777</v>
      </c>
      <c r="AB14" s="46">
        <v>66488.867063</v>
      </c>
      <c r="AC14" s="46">
        <v>3567</v>
      </c>
      <c r="AD14" s="46">
        <v>60638.961483</v>
      </c>
      <c r="AE14" s="46">
        <v>7741</v>
      </c>
      <c r="AF14" s="46">
        <v>50203.220847</v>
      </c>
      <c r="AG14" s="46">
        <v>2163</v>
      </c>
      <c r="AH14" s="46">
        <v>14413.310451</v>
      </c>
      <c r="AI14" s="46">
        <v>0</v>
      </c>
      <c r="AJ14" s="46">
        <v>0</v>
      </c>
      <c r="AK14" s="46">
        <v>35</v>
      </c>
      <c r="AL14" s="46">
        <v>47.891</v>
      </c>
      <c r="AM14" s="46">
        <v>4</v>
      </c>
      <c r="AN14" s="46">
        <v>27</v>
      </c>
      <c r="AO14" s="46">
        <v>273</v>
      </c>
      <c r="AP14" s="46">
        <v>2499.021</v>
      </c>
      <c r="AQ14" s="46">
        <v>1133</v>
      </c>
      <c r="AR14" s="46">
        <v>3873.893582</v>
      </c>
      <c r="AS14" s="46">
        <v>1667</v>
      </c>
      <c r="AT14" s="46">
        <v>12550.713394</v>
      </c>
    </row>
    <row r="15" spans="1:46" s="22" customFormat="1" ht="45" customHeight="1">
      <c r="A15" s="44" t="s">
        <v>88</v>
      </c>
      <c r="B15" s="45"/>
      <c r="C15" s="46">
        <v>110892</v>
      </c>
      <c r="D15" s="46">
        <v>959900.359174</v>
      </c>
      <c r="E15" s="46">
        <v>2326</v>
      </c>
      <c r="F15" s="46">
        <v>24151.004786</v>
      </c>
      <c r="G15" s="46">
        <v>560</v>
      </c>
      <c r="H15" s="46">
        <v>8185.060613</v>
      </c>
      <c r="I15" s="46">
        <v>34224</v>
      </c>
      <c r="J15" s="46">
        <v>349782.987991</v>
      </c>
      <c r="K15" s="46">
        <v>872</v>
      </c>
      <c r="L15" s="46">
        <v>12176.008103</v>
      </c>
      <c r="M15" s="46">
        <v>438</v>
      </c>
      <c r="N15" s="46">
        <v>3326.481109</v>
      </c>
      <c r="O15" s="46">
        <v>16430</v>
      </c>
      <c r="P15" s="46">
        <v>106389.392964</v>
      </c>
      <c r="Q15" s="46">
        <v>14594</v>
      </c>
      <c r="R15" s="46">
        <v>63150.204908</v>
      </c>
      <c r="S15" s="46">
        <v>1819</v>
      </c>
      <c r="T15" s="46">
        <v>26873.193515</v>
      </c>
      <c r="U15" s="46">
        <v>1079</v>
      </c>
      <c r="V15" s="46">
        <v>6616.505318</v>
      </c>
      <c r="W15" s="44" t="s">
        <v>88</v>
      </c>
      <c r="X15" s="45"/>
      <c r="Y15" s="46">
        <v>3176</v>
      </c>
      <c r="Z15" s="46">
        <v>12905.29111</v>
      </c>
      <c r="AA15" s="46">
        <v>6646</v>
      </c>
      <c r="AB15" s="46">
        <v>127112.31271</v>
      </c>
      <c r="AC15" s="46">
        <v>5998</v>
      </c>
      <c r="AD15" s="46">
        <v>101914.057949</v>
      </c>
      <c r="AE15" s="46">
        <v>13575</v>
      </c>
      <c r="AF15" s="46">
        <v>62732.354288</v>
      </c>
      <c r="AG15" s="46">
        <v>3235</v>
      </c>
      <c r="AH15" s="46">
        <v>24576.479793</v>
      </c>
      <c r="AI15" s="46">
        <v>0</v>
      </c>
      <c r="AJ15" s="46">
        <v>0</v>
      </c>
      <c r="AK15" s="46">
        <v>66</v>
      </c>
      <c r="AL15" s="46">
        <v>186.245</v>
      </c>
      <c r="AM15" s="46">
        <v>7</v>
      </c>
      <c r="AN15" s="46">
        <v>43.2</v>
      </c>
      <c r="AO15" s="46">
        <v>470</v>
      </c>
      <c r="AP15" s="46">
        <v>2444.661562</v>
      </c>
      <c r="AQ15" s="46">
        <v>2211</v>
      </c>
      <c r="AR15" s="46">
        <v>9263.838233</v>
      </c>
      <c r="AS15" s="46">
        <v>3166</v>
      </c>
      <c r="AT15" s="46">
        <v>18071.079222</v>
      </c>
    </row>
    <row r="16" spans="1:46" s="22" customFormat="1" ht="45" customHeight="1">
      <c r="A16" s="44" t="s">
        <v>89</v>
      </c>
      <c r="B16" s="45"/>
      <c r="C16" s="46">
        <v>41587</v>
      </c>
      <c r="D16" s="46">
        <v>443627.435168</v>
      </c>
      <c r="E16" s="46">
        <v>1201</v>
      </c>
      <c r="F16" s="46">
        <v>17313.01374</v>
      </c>
      <c r="G16" s="46">
        <v>297</v>
      </c>
      <c r="H16" s="46">
        <v>4672.997441</v>
      </c>
      <c r="I16" s="46">
        <v>13307</v>
      </c>
      <c r="J16" s="46">
        <v>183219.343479</v>
      </c>
      <c r="K16" s="46">
        <v>588</v>
      </c>
      <c r="L16" s="46">
        <v>10217.101063</v>
      </c>
      <c r="M16" s="46">
        <v>204</v>
      </c>
      <c r="N16" s="46">
        <v>1424.836</v>
      </c>
      <c r="O16" s="46">
        <v>6080</v>
      </c>
      <c r="P16" s="46">
        <v>39522.175629</v>
      </c>
      <c r="Q16" s="46">
        <v>5181</v>
      </c>
      <c r="R16" s="46">
        <v>26080.223486</v>
      </c>
      <c r="S16" s="46">
        <v>675</v>
      </c>
      <c r="T16" s="46">
        <v>10352.9715</v>
      </c>
      <c r="U16" s="46">
        <v>355</v>
      </c>
      <c r="V16" s="46">
        <v>2460.074134</v>
      </c>
      <c r="W16" s="44" t="s">
        <v>89</v>
      </c>
      <c r="X16" s="45"/>
      <c r="Y16" s="46">
        <v>924</v>
      </c>
      <c r="Z16" s="46">
        <v>3828.463348</v>
      </c>
      <c r="AA16" s="46">
        <v>2603</v>
      </c>
      <c r="AB16" s="46">
        <v>60062.28692</v>
      </c>
      <c r="AC16" s="46">
        <v>2544</v>
      </c>
      <c r="AD16" s="46">
        <v>41256.903438</v>
      </c>
      <c r="AE16" s="46">
        <v>4266</v>
      </c>
      <c r="AF16" s="46">
        <v>22683.398758</v>
      </c>
      <c r="AG16" s="46">
        <v>1178</v>
      </c>
      <c r="AH16" s="46">
        <v>8438.95342</v>
      </c>
      <c r="AI16" s="46">
        <v>0</v>
      </c>
      <c r="AJ16" s="46">
        <v>0</v>
      </c>
      <c r="AK16" s="46">
        <v>24</v>
      </c>
      <c r="AL16" s="46">
        <v>84.676026</v>
      </c>
      <c r="AM16" s="46">
        <v>4</v>
      </c>
      <c r="AN16" s="46">
        <v>28.68</v>
      </c>
      <c r="AO16" s="46">
        <v>148</v>
      </c>
      <c r="AP16" s="46">
        <v>1565.41995</v>
      </c>
      <c r="AQ16" s="46">
        <v>669</v>
      </c>
      <c r="AR16" s="46">
        <v>2782.595446</v>
      </c>
      <c r="AS16" s="46">
        <v>1339</v>
      </c>
      <c r="AT16" s="46">
        <v>7633.32139</v>
      </c>
    </row>
    <row r="17" spans="1:46" s="22" customFormat="1" ht="45" customHeight="1">
      <c r="A17" s="44" t="s">
        <v>90</v>
      </c>
      <c r="B17" s="45"/>
      <c r="C17" s="46">
        <v>82558</v>
      </c>
      <c r="D17" s="46">
        <v>753517.646913</v>
      </c>
      <c r="E17" s="46">
        <v>3064</v>
      </c>
      <c r="F17" s="46">
        <v>34939.467262</v>
      </c>
      <c r="G17" s="46">
        <v>708</v>
      </c>
      <c r="H17" s="46">
        <v>11381.302207</v>
      </c>
      <c r="I17" s="46">
        <v>18897</v>
      </c>
      <c r="J17" s="46">
        <v>221150.790433</v>
      </c>
      <c r="K17" s="46">
        <v>864</v>
      </c>
      <c r="L17" s="46">
        <v>11442.778468</v>
      </c>
      <c r="M17" s="46">
        <v>725</v>
      </c>
      <c r="N17" s="46">
        <v>7077.722406</v>
      </c>
      <c r="O17" s="46">
        <v>16316</v>
      </c>
      <c r="P17" s="46">
        <v>110154.140318</v>
      </c>
      <c r="Q17" s="46">
        <v>11726</v>
      </c>
      <c r="R17" s="46">
        <v>61875.233736</v>
      </c>
      <c r="S17" s="46">
        <v>2574</v>
      </c>
      <c r="T17" s="46">
        <v>38519.490964</v>
      </c>
      <c r="U17" s="46">
        <v>1468</v>
      </c>
      <c r="V17" s="46">
        <v>10650.014475</v>
      </c>
      <c r="W17" s="44" t="s">
        <v>90</v>
      </c>
      <c r="X17" s="45"/>
      <c r="Y17" s="46">
        <v>1959</v>
      </c>
      <c r="Z17" s="46">
        <v>9000.425082</v>
      </c>
      <c r="AA17" s="46">
        <v>4689</v>
      </c>
      <c r="AB17" s="46">
        <v>93663.102485</v>
      </c>
      <c r="AC17" s="46">
        <v>3612</v>
      </c>
      <c r="AD17" s="46">
        <v>60590.683004</v>
      </c>
      <c r="AE17" s="46">
        <v>8623</v>
      </c>
      <c r="AF17" s="46">
        <v>39840.648046</v>
      </c>
      <c r="AG17" s="46">
        <v>2737</v>
      </c>
      <c r="AH17" s="46">
        <v>19589.451221</v>
      </c>
      <c r="AI17" s="46">
        <v>1</v>
      </c>
      <c r="AJ17" s="46">
        <v>6.5</v>
      </c>
      <c r="AK17" s="46">
        <v>38</v>
      </c>
      <c r="AL17" s="46">
        <v>455.435</v>
      </c>
      <c r="AM17" s="46">
        <v>7</v>
      </c>
      <c r="AN17" s="46">
        <v>23.55</v>
      </c>
      <c r="AO17" s="46">
        <v>307</v>
      </c>
      <c r="AP17" s="46">
        <v>3752.862661</v>
      </c>
      <c r="AQ17" s="46">
        <v>1400</v>
      </c>
      <c r="AR17" s="46">
        <v>6235.53784</v>
      </c>
      <c r="AS17" s="46">
        <v>2843</v>
      </c>
      <c r="AT17" s="46">
        <v>13168.511305</v>
      </c>
    </row>
    <row r="18" spans="1:46" s="22" customFormat="1" ht="45" customHeight="1">
      <c r="A18" s="44" t="s">
        <v>91</v>
      </c>
      <c r="B18" s="45"/>
      <c r="C18" s="46">
        <v>609</v>
      </c>
      <c r="D18" s="46">
        <v>240997.375426</v>
      </c>
      <c r="E18" s="46">
        <v>17</v>
      </c>
      <c r="F18" s="46">
        <v>371</v>
      </c>
      <c r="G18" s="46">
        <v>1</v>
      </c>
      <c r="H18" s="46">
        <v>15</v>
      </c>
      <c r="I18" s="46">
        <v>273</v>
      </c>
      <c r="J18" s="46">
        <v>176972.80788</v>
      </c>
      <c r="K18" s="46">
        <v>14</v>
      </c>
      <c r="L18" s="46">
        <v>2084.422566</v>
      </c>
      <c r="M18" s="46">
        <v>1</v>
      </c>
      <c r="N18" s="46">
        <v>35</v>
      </c>
      <c r="O18" s="46">
        <v>37</v>
      </c>
      <c r="P18" s="46">
        <v>1505.62069</v>
      </c>
      <c r="Q18" s="46">
        <v>21</v>
      </c>
      <c r="R18" s="46">
        <v>401.76</v>
      </c>
      <c r="S18" s="46">
        <v>10</v>
      </c>
      <c r="T18" s="46">
        <v>244.59</v>
      </c>
      <c r="U18" s="46">
        <v>2</v>
      </c>
      <c r="V18" s="46">
        <v>12.52</v>
      </c>
      <c r="W18" s="44" t="s">
        <v>91</v>
      </c>
      <c r="X18" s="45"/>
      <c r="Y18" s="46">
        <v>43</v>
      </c>
      <c r="Z18" s="46">
        <v>1266.51371</v>
      </c>
      <c r="AA18" s="46">
        <v>29</v>
      </c>
      <c r="AB18" s="46">
        <v>45029.56832</v>
      </c>
      <c r="AC18" s="46">
        <v>9</v>
      </c>
      <c r="AD18" s="46">
        <v>168.5</v>
      </c>
      <c r="AE18" s="46">
        <v>124</v>
      </c>
      <c r="AF18" s="46">
        <v>12546.02976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190.98</v>
      </c>
    </row>
    <row r="19" spans="1:46" s="22" customFormat="1" ht="45" customHeight="1">
      <c r="A19" s="44" t="s">
        <v>92</v>
      </c>
      <c r="B19" s="45"/>
      <c r="C19" s="46">
        <v>510</v>
      </c>
      <c r="D19" s="46">
        <v>1122032.851328</v>
      </c>
      <c r="E19" s="46">
        <v>5</v>
      </c>
      <c r="F19" s="46">
        <v>63.012</v>
      </c>
      <c r="G19" s="46">
        <v>0</v>
      </c>
      <c r="H19" s="46">
        <v>0</v>
      </c>
      <c r="I19" s="46">
        <v>285</v>
      </c>
      <c r="J19" s="46">
        <v>973299.676395</v>
      </c>
      <c r="K19" s="46">
        <v>2</v>
      </c>
      <c r="L19" s="46">
        <v>295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18858.60961</v>
      </c>
      <c r="S19" s="46">
        <v>0</v>
      </c>
      <c r="T19" s="46">
        <v>0</v>
      </c>
      <c r="U19" s="46">
        <v>0</v>
      </c>
      <c r="V19" s="46">
        <v>0</v>
      </c>
      <c r="W19" s="44" t="s">
        <v>93</v>
      </c>
      <c r="X19" s="45"/>
      <c r="Y19" s="46">
        <v>19</v>
      </c>
      <c r="Z19" s="46">
        <v>3424.10413</v>
      </c>
      <c r="AA19" s="46">
        <v>2</v>
      </c>
      <c r="AB19" s="46">
        <v>3310.19121</v>
      </c>
      <c r="AC19" s="46">
        <v>0</v>
      </c>
      <c r="AD19" s="46">
        <v>0</v>
      </c>
      <c r="AE19" s="46">
        <v>171</v>
      </c>
      <c r="AF19" s="46">
        <v>118913.624353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94</v>
      </c>
      <c r="B20" s="45"/>
      <c r="C20" s="46">
        <v>177</v>
      </c>
      <c r="D20" s="46">
        <v>84367.553029</v>
      </c>
      <c r="E20" s="46">
        <v>1</v>
      </c>
      <c r="F20" s="46">
        <v>8.5</v>
      </c>
      <c r="G20" s="46">
        <v>0</v>
      </c>
      <c r="H20" s="46">
        <v>0</v>
      </c>
      <c r="I20" s="46">
        <v>109</v>
      </c>
      <c r="J20" s="46">
        <v>56334.651519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95</v>
      </c>
      <c r="X20" s="45"/>
      <c r="Y20" s="46">
        <v>5</v>
      </c>
      <c r="Z20" s="46">
        <v>24.515</v>
      </c>
      <c r="AA20" s="46">
        <v>1</v>
      </c>
      <c r="AB20" s="46">
        <v>110</v>
      </c>
      <c r="AC20" s="46">
        <v>0</v>
      </c>
      <c r="AD20" s="46">
        <v>0</v>
      </c>
      <c r="AE20" s="46">
        <v>47</v>
      </c>
      <c r="AF20" s="46">
        <v>25033.25381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44" t="s">
        <v>96</v>
      </c>
      <c r="B21" s="45"/>
      <c r="C21" s="46">
        <v>114</v>
      </c>
      <c r="D21" s="46">
        <v>219010.451918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207924.421576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97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6034.84591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98</v>
      </c>
      <c r="B22" s="45"/>
      <c r="C22" s="46">
        <v>70</v>
      </c>
      <c r="D22" s="46">
        <v>5811.29945</v>
      </c>
      <c r="E22" s="46">
        <v>26</v>
      </c>
      <c r="F22" s="46">
        <v>2379.5607</v>
      </c>
      <c r="G22" s="46">
        <v>0</v>
      </c>
      <c r="H22" s="46">
        <v>0</v>
      </c>
      <c r="I22" s="46">
        <v>21</v>
      </c>
      <c r="J22" s="46">
        <v>1415.7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98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16</v>
      </c>
      <c r="AF22" s="46">
        <v>1958.18875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99</v>
      </c>
      <c r="B23" s="45"/>
      <c r="C23" s="46">
        <v>53</v>
      </c>
      <c r="D23" s="46">
        <v>5282.9</v>
      </c>
      <c r="E23" s="46">
        <v>1</v>
      </c>
      <c r="F23" s="46">
        <v>5</v>
      </c>
      <c r="G23" s="46">
        <v>0</v>
      </c>
      <c r="H23" s="46">
        <v>0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25</v>
      </c>
      <c r="T23" s="46">
        <v>154.2</v>
      </c>
      <c r="U23" s="46">
        <v>0</v>
      </c>
      <c r="V23" s="46">
        <v>0</v>
      </c>
      <c r="W23" s="44" t="s">
        <v>99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4</v>
      </c>
      <c r="AH23" s="46">
        <v>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100</v>
      </c>
      <c r="B24" s="45"/>
      <c r="C24" s="46">
        <v>34</v>
      </c>
      <c r="D24" s="46">
        <v>10008.507764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2188.34124</v>
      </c>
      <c r="K24" s="46">
        <v>1</v>
      </c>
      <c r="L24" s="46">
        <v>5.2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16</v>
      </c>
      <c r="T24" s="46">
        <v>6695.666524</v>
      </c>
      <c r="U24" s="46">
        <v>0</v>
      </c>
      <c r="V24" s="46">
        <v>0</v>
      </c>
      <c r="W24" s="44" t="s">
        <v>100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中華民國111年06月20日編製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中華民國111年06月20日編製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101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101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73</v>
      </c>
      <c r="B29" s="32" t="s">
        <v>74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73</v>
      </c>
      <c r="X29" s="32" t="s">
        <v>74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104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 t="s">
        <v>106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</row>
  </sheetData>
  <sheetProtection selectLockedCells="1" selectUnlockedCells="1"/>
  <mergeCells count="38"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Y6:Z7"/>
    <mergeCell ref="AA6:AB7"/>
    <mergeCell ref="AC6:AD7"/>
    <mergeCell ref="AE6:AF6"/>
    <mergeCell ref="AG6:AH7"/>
    <mergeCell ref="AI6:AJ6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38"/>
      <c r="E1" s="238"/>
      <c r="F1" s="238"/>
      <c r="G1" s="238"/>
      <c r="H1" s="238"/>
      <c r="U1" s="235" t="s">
        <v>1</v>
      </c>
      <c r="V1" s="235"/>
      <c r="W1" s="235" t="s">
        <v>2</v>
      </c>
      <c r="X1" s="235"/>
    </row>
    <row r="2" spans="1:24" ht="16.5" customHeight="1">
      <c r="A2" s="54" t="s">
        <v>3</v>
      </c>
      <c r="B2" s="55" t="s">
        <v>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5" t="s">
        <v>5</v>
      </c>
      <c r="V2" s="235"/>
      <c r="W2" s="237" t="s">
        <v>107</v>
      </c>
      <c r="X2" s="237"/>
    </row>
    <row r="3" spans="1:24" s="56" customFormat="1" ht="19.5" customHeight="1">
      <c r="A3" s="231" t="s">
        <v>108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中華民國111年05月底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109</v>
      </c>
      <c r="B6" s="234"/>
      <c r="C6" s="235" t="s">
        <v>110</v>
      </c>
      <c r="D6" s="235"/>
      <c r="E6" s="235" t="s">
        <v>111</v>
      </c>
      <c r="F6" s="235"/>
      <c r="G6" s="229" t="s">
        <v>112</v>
      </c>
      <c r="H6" s="229"/>
      <c r="I6" s="229" t="s">
        <v>113</v>
      </c>
      <c r="J6" s="229"/>
      <c r="K6" s="229" t="s">
        <v>114</v>
      </c>
      <c r="L6" s="229"/>
      <c r="M6" s="229" t="s">
        <v>115</v>
      </c>
      <c r="N6" s="229"/>
      <c r="O6" s="229" t="s">
        <v>116</v>
      </c>
      <c r="P6" s="229"/>
      <c r="Q6" s="229" t="s">
        <v>117</v>
      </c>
      <c r="R6" s="229"/>
      <c r="S6" s="229" t="s">
        <v>118</v>
      </c>
      <c r="T6" s="229"/>
      <c r="U6" s="229" t="s">
        <v>119</v>
      </c>
      <c r="V6" s="229"/>
      <c r="W6" s="230" t="s">
        <v>120</v>
      </c>
      <c r="X6" s="230"/>
    </row>
    <row r="7" spans="1:24" s="58" customFormat="1" ht="14.25" customHeight="1">
      <c r="A7" s="234"/>
      <c r="B7" s="234"/>
      <c r="C7" s="235"/>
      <c r="D7" s="235"/>
      <c r="E7" s="235"/>
      <c r="F7" s="235"/>
      <c r="G7" s="227" t="s">
        <v>121</v>
      </c>
      <c r="H7" s="227"/>
      <c r="I7" s="227" t="s">
        <v>122</v>
      </c>
      <c r="J7" s="227"/>
      <c r="K7" s="227" t="s">
        <v>123</v>
      </c>
      <c r="L7" s="227"/>
      <c r="M7" s="227" t="s">
        <v>124</v>
      </c>
      <c r="N7" s="227"/>
      <c r="O7" s="227" t="s">
        <v>125</v>
      </c>
      <c r="P7" s="227"/>
      <c r="Q7" s="227" t="s">
        <v>126</v>
      </c>
      <c r="R7" s="227"/>
      <c r="S7" s="227" t="s">
        <v>127</v>
      </c>
      <c r="T7" s="227"/>
      <c r="U7" s="227" t="s">
        <v>128</v>
      </c>
      <c r="V7" s="227"/>
      <c r="W7" s="230"/>
      <c r="X7" s="230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744456</v>
      </c>
      <c r="D9" s="65">
        <v>26781784.303094</v>
      </c>
      <c r="E9" s="65">
        <v>154449</v>
      </c>
      <c r="F9" s="65">
        <v>54604.995428</v>
      </c>
      <c r="G9" s="65">
        <v>276254</v>
      </c>
      <c r="H9" s="65">
        <v>480384.73281</v>
      </c>
      <c r="I9" s="65">
        <v>143466</v>
      </c>
      <c r="J9" s="65">
        <v>803475.699466</v>
      </c>
      <c r="K9" s="65">
        <v>76249</v>
      </c>
      <c r="L9" s="65">
        <v>911700.80239</v>
      </c>
      <c r="M9" s="65">
        <v>42029</v>
      </c>
      <c r="N9" s="65">
        <v>1011703.868209</v>
      </c>
      <c r="O9" s="65">
        <v>8877</v>
      </c>
      <c r="P9" s="65">
        <v>288313.635243</v>
      </c>
      <c r="Q9" s="65">
        <v>4862</v>
      </c>
      <c r="R9" s="65">
        <v>208159.111888</v>
      </c>
      <c r="S9" s="65">
        <v>16627</v>
      </c>
      <c r="T9" s="65">
        <v>1085612.952961</v>
      </c>
      <c r="U9" s="65">
        <v>16589</v>
      </c>
      <c r="V9" s="65">
        <v>3326880.90017</v>
      </c>
      <c r="W9" s="65">
        <v>5054</v>
      </c>
      <c r="X9" s="65">
        <v>18610947.604529</v>
      </c>
    </row>
    <row r="10" spans="1:24" s="58" customFormat="1" ht="12.75" customHeight="1">
      <c r="A10" s="63" t="s">
        <v>129</v>
      </c>
      <c r="B10" s="64"/>
      <c r="C10" s="65">
        <v>18220</v>
      </c>
      <c r="D10" s="65">
        <v>691311.644045</v>
      </c>
      <c r="E10" s="65">
        <v>3621</v>
      </c>
      <c r="F10" s="65">
        <v>1214.651207</v>
      </c>
      <c r="G10" s="65">
        <v>6541</v>
      </c>
      <c r="H10" s="65">
        <v>11902.25147</v>
      </c>
      <c r="I10" s="65">
        <v>3272</v>
      </c>
      <c r="J10" s="65">
        <v>18675.795366</v>
      </c>
      <c r="K10" s="65">
        <v>2170</v>
      </c>
      <c r="L10" s="65">
        <v>26070.932965</v>
      </c>
      <c r="M10" s="65">
        <v>1163</v>
      </c>
      <c r="N10" s="65">
        <v>27926.50994</v>
      </c>
      <c r="O10" s="65">
        <v>238</v>
      </c>
      <c r="P10" s="65">
        <v>7680.067991</v>
      </c>
      <c r="Q10" s="65">
        <v>118</v>
      </c>
      <c r="R10" s="65">
        <v>5105.05577</v>
      </c>
      <c r="S10" s="65">
        <v>471</v>
      </c>
      <c r="T10" s="65">
        <v>30909.340812</v>
      </c>
      <c r="U10" s="65">
        <v>467</v>
      </c>
      <c r="V10" s="65">
        <v>95319.996494</v>
      </c>
      <c r="W10" s="65">
        <v>159</v>
      </c>
      <c r="X10" s="65">
        <v>466507.04203</v>
      </c>
    </row>
    <row r="11" spans="1:24" s="58" customFormat="1" ht="12.75" customHeight="1">
      <c r="A11" s="63" t="s">
        <v>130</v>
      </c>
      <c r="B11" s="64"/>
      <c r="C11" s="65">
        <v>4196</v>
      </c>
      <c r="D11" s="65">
        <v>301176.465282</v>
      </c>
      <c r="E11" s="65">
        <v>422</v>
      </c>
      <c r="F11" s="65">
        <v>140.925129</v>
      </c>
      <c r="G11" s="65">
        <v>1308</v>
      </c>
      <c r="H11" s="65">
        <v>2796.716888</v>
      </c>
      <c r="I11" s="65">
        <v>785</v>
      </c>
      <c r="J11" s="65">
        <v>4449.594226</v>
      </c>
      <c r="K11" s="65">
        <v>681</v>
      </c>
      <c r="L11" s="65">
        <v>8082.928993</v>
      </c>
      <c r="M11" s="65">
        <v>531</v>
      </c>
      <c r="N11" s="65">
        <v>12721.337896000001</v>
      </c>
      <c r="O11" s="65">
        <v>83</v>
      </c>
      <c r="P11" s="65">
        <v>2678.065</v>
      </c>
      <c r="Q11" s="65">
        <v>48</v>
      </c>
      <c r="R11" s="65">
        <v>2092.6</v>
      </c>
      <c r="S11" s="65">
        <v>177</v>
      </c>
      <c r="T11" s="65">
        <v>11788.23077</v>
      </c>
      <c r="U11" s="65">
        <v>133</v>
      </c>
      <c r="V11" s="65">
        <v>22928.05835</v>
      </c>
      <c r="W11" s="65">
        <v>28</v>
      </c>
      <c r="X11" s="65">
        <v>233498.00803</v>
      </c>
    </row>
    <row r="12" spans="1:24" s="58" customFormat="1" ht="12.75" customHeight="1">
      <c r="A12" s="63" t="s">
        <v>131</v>
      </c>
      <c r="B12" s="64"/>
      <c r="C12" s="65">
        <v>199425</v>
      </c>
      <c r="D12" s="65">
        <v>8295312.247092</v>
      </c>
      <c r="E12" s="65">
        <v>29143</v>
      </c>
      <c r="F12" s="65">
        <v>11031.250039</v>
      </c>
      <c r="G12" s="65">
        <v>72223</v>
      </c>
      <c r="H12" s="65">
        <v>126874.082066</v>
      </c>
      <c r="I12" s="65">
        <v>45038</v>
      </c>
      <c r="J12" s="65">
        <v>250362.743458</v>
      </c>
      <c r="K12" s="65">
        <v>23315</v>
      </c>
      <c r="L12" s="65">
        <v>280338.50849</v>
      </c>
      <c r="M12" s="65">
        <v>12226</v>
      </c>
      <c r="N12" s="65">
        <v>292670.551991</v>
      </c>
      <c r="O12" s="65">
        <v>2643</v>
      </c>
      <c r="P12" s="65">
        <v>86649.926707</v>
      </c>
      <c r="Q12" s="65">
        <v>1526</v>
      </c>
      <c r="R12" s="65">
        <v>65880.788902</v>
      </c>
      <c r="S12" s="65">
        <v>5630</v>
      </c>
      <c r="T12" s="65">
        <v>372530.382485</v>
      </c>
      <c r="U12" s="65">
        <v>5829</v>
      </c>
      <c r="V12" s="65">
        <v>1200395.963788</v>
      </c>
      <c r="W12" s="65">
        <v>1852</v>
      </c>
      <c r="X12" s="65">
        <v>5608578.049166</v>
      </c>
    </row>
    <row r="13" spans="1:24" s="58" customFormat="1" ht="12.75" customHeight="1">
      <c r="A13" s="63" t="s">
        <v>132</v>
      </c>
      <c r="B13" s="64"/>
      <c r="C13" s="65">
        <v>19094</v>
      </c>
      <c r="D13" s="65">
        <v>459602.363923</v>
      </c>
      <c r="E13" s="65">
        <v>4146</v>
      </c>
      <c r="F13" s="65">
        <v>1502.669507</v>
      </c>
      <c r="G13" s="65">
        <v>7102</v>
      </c>
      <c r="H13" s="65">
        <v>12425.193866</v>
      </c>
      <c r="I13" s="65">
        <v>3543</v>
      </c>
      <c r="J13" s="65">
        <v>20097.246298</v>
      </c>
      <c r="K13" s="65">
        <v>2006</v>
      </c>
      <c r="L13" s="65">
        <v>24455.84166</v>
      </c>
      <c r="M13" s="65">
        <v>1089</v>
      </c>
      <c r="N13" s="65">
        <v>26263.984081</v>
      </c>
      <c r="O13" s="65">
        <v>174</v>
      </c>
      <c r="P13" s="65">
        <v>5756.05753</v>
      </c>
      <c r="Q13" s="65">
        <v>105</v>
      </c>
      <c r="R13" s="65">
        <v>4536.09432</v>
      </c>
      <c r="S13" s="65">
        <v>430</v>
      </c>
      <c r="T13" s="65">
        <v>29255.320459</v>
      </c>
      <c r="U13" s="65">
        <v>392</v>
      </c>
      <c r="V13" s="65">
        <v>81785.148242</v>
      </c>
      <c r="W13" s="65">
        <v>107</v>
      </c>
      <c r="X13" s="65">
        <v>253524.80796</v>
      </c>
    </row>
    <row r="14" spans="1:24" s="58" customFormat="1" ht="12.75" customHeight="1">
      <c r="A14" s="63" t="s">
        <v>133</v>
      </c>
      <c r="B14" s="64"/>
      <c r="C14" s="65">
        <v>1603</v>
      </c>
      <c r="D14" s="65">
        <v>47894.940765</v>
      </c>
      <c r="E14" s="65">
        <v>348</v>
      </c>
      <c r="F14" s="65">
        <v>119.046186</v>
      </c>
      <c r="G14" s="65">
        <v>584</v>
      </c>
      <c r="H14" s="65">
        <v>1119.899653</v>
      </c>
      <c r="I14" s="65">
        <v>264</v>
      </c>
      <c r="J14" s="65">
        <v>1513.096691</v>
      </c>
      <c r="K14" s="65">
        <v>162</v>
      </c>
      <c r="L14" s="65">
        <v>1937.426245</v>
      </c>
      <c r="M14" s="65">
        <v>92</v>
      </c>
      <c r="N14" s="65">
        <v>2200.69545</v>
      </c>
      <c r="O14" s="65">
        <v>18</v>
      </c>
      <c r="P14" s="65">
        <v>587.6</v>
      </c>
      <c r="Q14" s="65">
        <v>6</v>
      </c>
      <c r="R14" s="65">
        <v>262.991</v>
      </c>
      <c r="S14" s="65">
        <v>45</v>
      </c>
      <c r="T14" s="65">
        <v>3212.53411</v>
      </c>
      <c r="U14" s="65">
        <v>68</v>
      </c>
      <c r="V14" s="65">
        <v>15219.70415</v>
      </c>
      <c r="W14" s="65">
        <v>16</v>
      </c>
      <c r="X14" s="65">
        <v>21721.94728</v>
      </c>
    </row>
    <row r="15" spans="1:24" s="58" customFormat="1" ht="12.75" customHeight="1">
      <c r="A15" s="63" t="s">
        <v>134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135</v>
      </c>
      <c r="B16" s="64"/>
      <c r="C16" s="65">
        <v>9608</v>
      </c>
      <c r="D16" s="65">
        <v>391955.506462</v>
      </c>
      <c r="E16" s="65">
        <v>821</v>
      </c>
      <c r="F16" s="65">
        <v>317.166944</v>
      </c>
      <c r="G16" s="65">
        <v>2805</v>
      </c>
      <c r="H16" s="65">
        <v>5079.229537</v>
      </c>
      <c r="I16" s="65">
        <v>2943</v>
      </c>
      <c r="J16" s="65">
        <v>16187.578412</v>
      </c>
      <c r="K16" s="65">
        <v>1316</v>
      </c>
      <c r="L16" s="65">
        <v>16185.85777</v>
      </c>
      <c r="M16" s="65">
        <v>785</v>
      </c>
      <c r="N16" s="65">
        <v>18997.04406</v>
      </c>
      <c r="O16" s="65">
        <v>129</v>
      </c>
      <c r="P16" s="65">
        <v>4298.08862</v>
      </c>
      <c r="Q16" s="65">
        <v>92</v>
      </c>
      <c r="R16" s="65">
        <v>3999.464906</v>
      </c>
      <c r="S16" s="65">
        <v>327</v>
      </c>
      <c r="T16" s="65">
        <v>21672.898313</v>
      </c>
      <c r="U16" s="65">
        <v>286</v>
      </c>
      <c r="V16" s="65">
        <v>57725.80213</v>
      </c>
      <c r="W16" s="65">
        <v>104</v>
      </c>
      <c r="X16" s="65">
        <v>247492.37577</v>
      </c>
    </row>
    <row r="17" spans="1:24" s="58" customFormat="1" ht="12.75" customHeight="1">
      <c r="A17" s="63" t="s">
        <v>136</v>
      </c>
      <c r="B17" s="64"/>
      <c r="C17" s="65">
        <v>5104</v>
      </c>
      <c r="D17" s="65">
        <v>95809.511814</v>
      </c>
      <c r="E17" s="65">
        <v>1120</v>
      </c>
      <c r="F17" s="65">
        <v>424.534207</v>
      </c>
      <c r="G17" s="65">
        <v>1848</v>
      </c>
      <c r="H17" s="65">
        <v>3082.399381</v>
      </c>
      <c r="I17" s="65">
        <v>1093</v>
      </c>
      <c r="J17" s="65">
        <v>6030.163556</v>
      </c>
      <c r="K17" s="65">
        <v>516</v>
      </c>
      <c r="L17" s="65">
        <v>6131.2842</v>
      </c>
      <c r="M17" s="65">
        <v>246</v>
      </c>
      <c r="N17" s="65">
        <v>5886.418</v>
      </c>
      <c r="O17" s="65">
        <v>54</v>
      </c>
      <c r="P17" s="65">
        <v>1757.04982</v>
      </c>
      <c r="Q17" s="65">
        <v>21</v>
      </c>
      <c r="R17" s="65">
        <v>894.528</v>
      </c>
      <c r="S17" s="65">
        <v>95</v>
      </c>
      <c r="T17" s="65">
        <v>6219.62409</v>
      </c>
      <c r="U17" s="65">
        <v>85</v>
      </c>
      <c r="V17" s="65">
        <v>16510.28808</v>
      </c>
      <c r="W17" s="65">
        <v>26</v>
      </c>
      <c r="X17" s="65">
        <v>48873.22248</v>
      </c>
    </row>
    <row r="18" spans="1:24" s="58" customFormat="1" ht="12.75" customHeight="1">
      <c r="A18" s="63" t="s">
        <v>137</v>
      </c>
      <c r="B18" s="64"/>
      <c r="C18" s="65">
        <v>1983</v>
      </c>
      <c r="D18" s="65">
        <v>34927.315018</v>
      </c>
      <c r="E18" s="65">
        <v>323</v>
      </c>
      <c r="F18" s="65">
        <v>119.049777</v>
      </c>
      <c r="G18" s="65">
        <v>690</v>
      </c>
      <c r="H18" s="65">
        <v>1169.335311</v>
      </c>
      <c r="I18" s="65">
        <v>510</v>
      </c>
      <c r="J18" s="65">
        <v>2818.72</v>
      </c>
      <c r="K18" s="65">
        <v>200</v>
      </c>
      <c r="L18" s="65">
        <v>2449.86874</v>
      </c>
      <c r="M18" s="65">
        <v>129</v>
      </c>
      <c r="N18" s="65">
        <v>3057.09</v>
      </c>
      <c r="O18" s="65">
        <v>23</v>
      </c>
      <c r="P18" s="65">
        <v>778.898</v>
      </c>
      <c r="Q18" s="65">
        <v>12</v>
      </c>
      <c r="R18" s="65">
        <v>493.2</v>
      </c>
      <c r="S18" s="65">
        <v>52</v>
      </c>
      <c r="T18" s="65">
        <v>3562.0263</v>
      </c>
      <c r="U18" s="65">
        <v>35</v>
      </c>
      <c r="V18" s="65">
        <v>6488.4967</v>
      </c>
      <c r="W18" s="65">
        <v>9</v>
      </c>
      <c r="X18" s="65">
        <v>13990.63019</v>
      </c>
    </row>
    <row r="19" spans="1:24" s="58" customFormat="1" ht="12.75" customHeight="1">
      <c r="A19" s="63" t="s">
        <v>138</v>
      </c>
      <c r="B19" s="64"/>
      <c r="C19" s="65">
        <v>3660</v>
      </c>
      <c r="D19" s="65">
        <v>45312.022591</v>
      </c>
      <c r="E19" s="65">
        <v>493</v>
      </c>
      <c r="F19" s="65">
        <v>191.474666</v>
      </c>
      <c r="G19" s="65">
        <v>1270</v>
      </c>
      <c r="H19" s="65">
        <v>2307.655572</v>
      </c>
      <c r="I19" s="65">
        <v>972</v>
      </c>
      <c r="J19" s="65">
        <v>5394.569573</v>
      </c>
      <c r="K19" s="65">
        <v>475</v>
      </c>
      <c r="L19" s="65">
        <v>5735.27</v>
      </c>
      <c r="M19" s="65">
        <v>238</v>
      </c>
      <c r="N19" s="65">
        <v>5736.3345</v>
      </c>
      <c r="O19" s="65">
        <v>43</v>
      </c>
      <c r="P19" s="65">
        <v>1415.1135</v>
      </c>
      <c r="Q19" s="65">
        <v>26</v>
      </c>
      <c r="R19" s="65">
        <v>1121.448</v>
      </c>
      <c r="S19" s="65">
        <v>79</v>
      </c>
      <c r="T19" s="65">
        <v>5264.25925</v>
      </c>
      <c r="U19" s="65">
        <v>56</v>
      </c>
      <c r="V19" s="65">
        <v>10473.83946</v>
      </c>
      <c r="W19" s="65">
        <v>8</v>
      </c>
      <c r="X19" s="65">
        <v>7672.05807</v>
      </c>
    </row>
    <row r="20" spans="1:24" s="58" customFormat="1" ht="12.75" customHeight="1">
      <c r="A20" s="63" t="s">
        <v>139</v>
      </c>
      <c r="B20" s="64"/>
      <c r="C20" s="65">
        <v>3093</v>
      </c>
      <c r="D20" s="65">
        <v>57183.859848</v>
      </c>
      <c r="E20" s="65">
        <v>340</v>
      </c>
      <c r="F20" s="65">
        <v>140.395609</v>
      </c>
      <c r="G20" s="65">
        <v>1213</v>
      </c>
      <c r="H20" s="65">
        <v>2132.695</v>
      </c>
      <c r="I20" s="65">
        <v>721</v>
      </c>
      <c r="J20" s="65">
        <v>3991.233665</v>
      </c>
      <c r="K20" s="65">
        <v>387</v>
      </c>
      <c r="L20" s="65">
        <v>4720.47626</v>
      </c>
      <c r="M20" s="65">
        <v>190</v>
      </c>
      <c r="N20" s="65">
        <v>4557.448809</v>
      </c>
      <c r="O20" s="65">
        <v>38</v>
      </c>
      <c r="P20" s="65">
        <v>1231.544999</v>
      </c>
      <c r="Q20" s="65">
        <v>26</v>
      </c>
      <c r="R20" s="65">
        <v>1132.648899</v>
      </c>
      <c r="S20" s="65">
        <v>81</v>
      </c>
      <c r="T20" s="65">
        <v>5441.02919</v>
      </c>
      <c r="U20" s="65">
        <v>86</v>
      </c>
      <c r="V20" s="65">
        <v>19199.112</v>
      </c>
      <c r="W20" s="65">
        <v>11</v>
      </c>
      <c r="X20" s="65">
        <v>14637.275417</v>
      </c>
    </row>
    <row r="21" spans="1:24" s="58" customFormat="1" ht="12.75" customHeight="1">
      <c r="A21" s="63" t="s">
        <v>140</v>
      </c>
      <c r="B21" s="64"/>
      <c r="C21" s="65">
        <v>10586</v>
      </c>
      <c r="D21" s="65">
        <v>107293.174753</v>
      </c>
      <c r="E21" s="65">
        <v>2008</v>
      </c>
      <c r="F21" s="65">
        <v>742.066701</v>
      </c>
      <c r="G21" s="65">
        <v>4853</v>
      </c>
      <c r="H21" s="65">
        <v>8085.925444</v>
      </c>
      <c r="I21" s="65">
        <v>2018</v>
      </c>
      <c r="J21" s="65">
        <v>11111.525265</v>
      </c>
      <c r="K21" s="65">
        <v>886</v>
      </c>
      <c r="L21" s="65">
        <v>10455.656548</v>
      </c>
      <c r="M21" s="65">
        <v>413</v>
      </c>
      <c r="N21" s="65">
        <v>9762.904716</v>
      </c>
      <c r="O21" s="65">
        <v>74</v>
      </c>
      <c r="P21" s="65">
        <v>2428.653</v>
      </c>
      <c r="Q21" s="65">
        <v>53</v>
      </c>
      <c r="R21" s="65">
        <v>2252.319264</v>
      </c>
      <c r="S21" s="65">
        <v>142</v>
      </c>
      <c r="T21" s="65">
        <v>9250.57817</v>
      </c>
      <c r="U21" s="65">
        <v>114</v>
      </c>
      <c r="V21" s="65">
        <v>22620.62389</v>
      </c>
      <c r="W21" s="65">
        <v>25</v>
      </c>
      <c r="X21" s="65">
        <v>30582.921755</v>
      </c>
    </row>
    <row r="22" spans="1:24" s="58" customFormat="1" ht="12.75" customHeight="1">
      <c r="A22" s="63" t="s">
        <v>141</v>
      </c>
      <c r="B22" s="64"/>
      <c r="C22" s="65">
        <v>318</v>
      </c>
      <c r="D22" s="65">
        <v>24194.001613</v>
      </c>
      <c r="E22" s="65">
        <v>28</v>
      </c>
      <c r="F22" s="65">
        <v>7.37316</v>
      </c>
      <c r="G22" s="65">
        <v>80</v>
      </c>
      <c r="H22" s="65">
        <v>134.41</v>
      </c>
      <c r="I22" s="65">
        <v>74</v>
      </c>
      <c r="J22" s="65">
        <v>425.8</v>
      </c>
      <c r="K22" s="65">
        <v>48</v>
      </c>
      <c r="L22" s="65">
        <v>561.55</v>
      </c>
      <c r="M22" s="65">
        <v>33</v>
      </c>
      <c r="N22" s="65">
        <v>814.0986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1311.185503</v>
      </c>
      <c r="U22" s="65">
        <v>15</v>
      </c>
      <c r="V22" s="65">
        <v>3001.7092</v>
      </c>
      <c r="W22" s="65">
        <v>5</v>
      </c>
      <c r="X22" s="65">
        <v>17390.88915</v>
      </c>
    </row>
    <row r="23" spans="1:24" s="58" customFormat="1" ht="12.75" customHeight="1">
      <c r="A23" s="63" t="s">
        <v>142</v>
      </c>
      <c r="B23" s="64"/>
      <c r="C23" s="65">
        <v>8727</v>
      </c>
      <c r="D23" s="65">
        <v>636831.60077</v>
      </c>
      <c r="E23" s="65">
        <v>937</v>
      </c>
      <c r="F23" s="65">
        <v>370.494382</v>
      </c>
      <c r="G23" s="65">
        <v>2831</v>
      </c>
      <c r="H23" s="65">
        <v>4968.202464</v>
      </c>
      <c r="I23" s="65">
        <v>2172</v>
      </c>
      <c r="J23" s="65">
        <v>12177.257643</v>
      </c>
      <c r="K23" s="65">
        <v>1099</v>
      </c>
      <c r="L23" s="65">
        <v>13190.677166</v>
      </c>
      <c r="M23" s="65">
        <v>612</v>
      </c>
      <c r="N23" s="65">
        <v>14647.465879</v>
      </c>
      <c r="O23" s="65">
        <v>140</v>
      </c>
      <c r="P23" s="65">
        <v>4658.56089</v>
      </c>
      <c r="Q23" s="65">
        <v>76</v>
      </c>
      <c r="R23" s="65">
        <v>3258.506</v>
      </c>
      <c r="S23" s="65">
        <v>335</v>
      </c>
      <c r="T23" s="65">
        <v>22226.025965</v>
      </c>
      <c r="U23" s="65">
        <v>379</v>
      </c>
      <c r="V23" s="65">
        <v>77662.047053</v>
      </c>
      <c r="W23" s="65">
        <v>146</v>
      </c>
      <c r="X23" s="65">
        <v>483672.363328</v>
      </c>
    </row>
    <row r="24" spans="1:24" s="58" customFormat="1" ht="12.75" customHeight="1">
      <c r="A24" s="63" t="s">
        <v>143</v>
      </c>
      <c r="B24" s="64"/>
      <c r="C24" s="65">
        <v>6970</v>
      </c>
      <c r="D24" s="65">
        <v>471524.628035</v>
      </c>
      <c r="E24" s="65">
        <v>1368</v>
      </c>
      <c r="F24" s="65">
        <v>455.553535</v>
      </c>
      <c r="G24" s="65">
        <v>2368</v>
      </c>
      <c r="H24" s="65">
        <v>4072.105082</v>
      </c>
      <c r="I24" s="65">
        <v>1433</v>
      </c>
      <c r="J24" s="65">
        <v>7962.086629</v>
      </c>
      <c r="K24" s="65">
        <v>766</v>
      </c>
      <c r="L24" s="65">
        <v>9067.613417</v>
      </c>
      <c r="M24" s="65">
        <v>368</v>
      </c>
      <c r="N24" s="65">
        <v>8882.284295</v>
      </c>
      <c r="O24" s="65">
        <v>101</v>
      </c>
      <c r="P24" s="65">
        <v>3381.6716</v>
      </c>
      <c r="Q24" s="65">
        <v>69</v>
      </c>
      <c r="R24" s="65">
        <v>2972.67068</v>
      </c>
      <c r="S24" s="65">
        <v>202</v>
      </c>
      <c r="T24" s="65">
        <v>13208.023831</v>
      </c>
      <c r="U24" s="65">
        <v>240</v>
      </c>
      <c r="V24" s="65">
        <v>51558.220896</v>
      </c>
      <c r="W24" s="65">
        <v>55</v>
      </c>
      <c r="X24" s="65">
        <v>369964.39807</v>
      </c>
    </row>
    <row r="25" spans="1:24" s="58" customFormat="1" ht="12.75" customHeight="1">
      <c r="A25" s="63" t="s">
        <v>144</v>
      </c>
      <c r="B25" s="64"/>
      <c r="C25" s="65">
        <v>202</v>
      </c>
      <c r="D25" s="65">
        <v>45324.922626</v>
      </c>
      <c r="E25" s="65">
        <v>12</v>
      </c>
      <c r="F25" s="65">
        <v>3.71</v>
      </c>
      <c r="G25" s="65">
        <v>25</v>
      </c>
      <c r="H25" s="65">
        <v>50.38</v>
      </c>
      <c r="I25" s="65">
        <v>23</v>
      </c>
      <c r="J25" s="65">
        <v>124.8</v>
      </c>
      <c r="K25" s="65">
        <v>27</v>
      </c>
      <c r="L25" s="65">
        <v>333</v>
      </c>
      <c r="M25" s="65">
        <v>15</v>
      </c>
      <c r="N25" s="65">
        <v>358.14</v>
      </c>
      <c r="O25" s="65">
        <v>6</v>
      </c>
      <c r="P25" s="65">
        <v>193.1</v>
      </c>
      <c r="Q25" s="65">
        <v>6</v>
      </c>
      <c r="R25" s="65">
        <v>271.12</v>
      </c>
      <c r="S25" s="65">
        <v>17</v>
      </c>
      <c r="T25" s="65">
        <v>1244.248176</v>
      </c>
      <c r="U25" s="65">
        <v>46</v>
      </c>
      <c r="V25" s="65">
        <v>11213.99475</v>
      </c>
      <c r="W25" s="65">
        <v>25</v>
      </c>
      <c r="X25" s="65">
        <v>31532.4297</v>
      </c>
    </row>
    <row r="26" spans="1:24" s="58" customFormat="1" ht="12.75" customHeight="1">
      <c r="A26" s="63" t="s">
        <v>145</v>
      </c>
      <c r="B26" s="64"/>
      <c r="C26" s="65">
        <v>1792</v>
      </c>
      <c r="D26" s="65">
        <v>68002.332122</v>
      </c>
      <c r="E26" s="65">
        <v>163</v>
      </c>
      <c r="F26" s="65">
        <v>66.400813</v>
      </c>
      <c r="G26" s="65">
        <v>604</v>
      </c>
      <c r="H26" s="65">
        <v>1087.1105</v>
      </c>
      <c r="I26" s="65">
        <v>471</v>
      </c>
      <c r="J26" s="65">
        <v>2597.6311</v>
      </c>
      <c r="K26" s="65">
        <v>244</v>
      </c>
      <c r="L26" s="65">
        <v>2967.36476</v>
      </c>
      <c r="M26" s="65">
        <v>124</v>
      </c>
      <c r="N26" s="65">
        <v>3052.058999</v>
      </c>
      <c r="O26" s="65">
        <v>23</v>
      </c>
      <c r="P26" s="65">
        <v>776.67</v>
      </c>
      <c r="Q26" s="65">
        <v>18</v>
      </c>
      <c r="R26" s="65">
        <v>782.29416</v>
      </c>
      <c r="S26" s="65">
        <v>76</v>
      </c>
      <c r="T26" s="65">
        <v>4831.01</v>
      </c>
      <c r="U26" s="65">
        <v>49</v>
      </c>
      <c r="V26" s="65">
        <v>10740.50384</v>
      </c>
      <c r="W26" s="65">
        <v>20</v>
      </c>
      <c r="X26" s="65">
        <v>41101.28795</v>
      </c>
    </row>
    <row r="27" spans="1:24" s="58" customFormat="1" ht="12.75" customHeight="1">
      <c r="A27" s="63" t="s">
        <v>146</v>
      </c>
      <c r="B27" s="64"/>
      <c r="C27" s="65">
        <v>8958</v>
      </c>
      <c r="D27" s="65">
        <v>224174.513698</v>
      </c>
      <c r="E27" s="65">
        <v>960</v>
      </c>
      <c r="F27" s="65">
        <v>406.094977</v>
      </c>
      <c r="G27" s="65">
        <v>3201</v>
      </c>
      <c r="H27" s="65">
        <v>5645.444159</v>
      </c>
      <c r="I27" s="65">
        <v>2319</v>
      </c>
      <c r="J27" s="65">
        <v>12861.865828</v>
      </c>
      <c r="K27" s="65">
        <v>1118</v>
      </c>
      <c r="L27" s="65">
        <v>13562.953255</v>
      </c>
      <c r="M27" s="65">
        <v>564</v>
      </c>
      <c r="N27" s="65">
        <v>13496.81122</v>
      </c>
      <c r="O27" s="65">
        <v>151</v>
      </c>
      <c r="P27" s="65">
        <v>4914.0836</v>
      </c>
      <c r="Q27" s="65">
        <v>63</v>
      </c>
      <c r="R27" s="65">
        <v>2727.857359</v>
      </c>
      <c r="S27" s="65">
        <v>256</v>
      </c>
      <c r="T27" s="65">
        <v>17026.79435</v>
      </c>
      <c r="U27" s="65">
        <v>255</v>
      </c>
      <c r="V27" s="65">
        <v>50795.61475</v>
      </c>
      <c r="W27" s="65">
        <v>71</v>
      </c>
      <c r="X27" s="65">
        <v>102736.9942</v>
      </c>
    </row>
    <row r="28" spans="1:24" s="58" customFormat="1" ht="12.75" customHeight="1">
      <c r="A28" s="63" t="s">
        <v>147</v>
      </c>
      <c r="B28" s="64"/>
      <c r="C28" s="65">
        <v>3514</v>
      </c>
      <c r="D28" s="65">
        <v>189035.596823</v>
      </c>
      <c r="E28" s="65">
        <v>511</v>
      </c>
      <c r="F28" s="65">
        <v>194.199028</v>
      </c>
      <c r="G28" s="65">
        <v>1218</v>
      </c>
      <c r="H28" s="65">
        <v>2203.982879</v>
      </c>
      <c r="I28" s="65">
        <v>678</v>
      </c>
      <c r="J28" s="65">
        <v>3862.92798</v>
      </c>
      <c r="K28" s="65">
        <v>438</v>
      </c>
      <c r="L28" s="65">
        <v>5351.457</v>
      </c>
      <c r="M28" s="65">
        <v>279</v>
      </c>
      <c r="N28" s="65">
        <v>6792.006</v>
      </c>
      <c r="O28" s="65">
        <v>63</v>
      </c>
      <c r="P28" s="65">
        <v>2062.48</v>
      </c>
      <c r="Q28" s="65">
        <v>51</v>
      </c>
      <c r="R28" s="65">
        <v>2194.07904</v>
      </c>
      <c r="S28" s="65">
        <v>122</v>
      </c>
      <c r="T28" s="65">
        <v>8085.713051</v>
      </c>
      <c r="U28" s="65">
        <v>126</v>
      </c>
      <c r="V28" s="65">
        <v>25098.51201</v>
      </c>
      <c r="W28" s="65">
        <v>28</v>
      </c>
      <c r="X28" s="65">
        <v>133190.239835</v>
      </c>
    </row>
    <row r="29" spans="1:24" s="58" customFormat="1" ht="12.75" customHeight="1">
      <c r="A29" s="63" t="s">
        <v>148</v>
      </c>
      <c r="B29" s="64"/>
      <c r="C29" s="65">
        <v>7950</v>
      </c>
      <c r="D29" s="65">
        <v>570096.569466</v>
      </c>
      <c r="E29" s="65">
        <v>876</v>
      </c>
      <c r="F29" s="65">
        <v>345.110689</v>
      </c>
      <c r="G29" s="65">
        <v>2601</v>
      </c>
      <c r="H29" s="65">
        <v>4723.770444</v>
      </c>
      <c r="I29" s="65">
        <v>1771</v>
      </c>
      <c r="J29" s="65">
        <v>10033.362388</v>
      </c>
      <c r="K29" s="65">
        <v>1071</v>
      </c>
      <c r="L29" s="65">
        <v>12885.406506</v>
      </c>
      <c r="M29" s="65">
        <v>631</v>
      </c>
      <c r="N29" s="65">
        <v>15049.4243</v>
      </c>
      <c r="O29" s="65">
        <v>156</v>
      </c>
      <c r="P29" s="65">
        <v>5162.1616</v>
      </c>
      <c r="Q29" s="65">
        <v>79</v>
      </c>
      <c r="R29" s="65">
        <v>3391.28883</v>
      </c>
      <c r="S29" s="65">
        <v>344</v>
      </c>
      <c r="T29" s="65">
        <v>22459.500371</v>
      </c>
      <c r="U29" s="65">
        <v>339</v>
      </c>
      <c r="V29" s="65">
        <v>67007.230738</v>
      </c>
      <c r="W29" s="65">
        <v>82</v>
      </c>
      <c r="X29" s="65">
        <v>429039.3136</v>
      </c>
    </row>
    <row r="30" spans="1:24" s="58" customFormat="1" ht="12.75" customHeight="1">
      <c r="A30" s="63" t="s">
        <v>149</v>
      </c>
      <c r="B30" s="64"/>
      <c r="C30" s="65">
        <v>32495</v>
      </c>
      <c r="D30" s="65">
        <v>544532.465367</v>
      </c>
      <c r="E30" s="65">
        <v>4004</v>
      </c>
      <c r="F30" s="65">
        <v>1589.666776</v>
      </c>
      <c r="G30" s="65">
        <v>12397</v>
      </c>
      <c r="H30" s="65">
        <v>21928.595503</v>
      </c>
      <c r="I30" s="65">
        <v>8309</v>
      </c>
      <c r="J30" s="65">
        <v>45771.175037</v>
      </c>
      <c r="K30" s="65">
        <v>3748</v>
      </c>
      <c r="L30" s="65">
        <v>45377.286627</v>
      </c>
      <c r="M30" s="65">
        <v>1815</v>
      </c>
      <c r="N30" s="65">
        <v>43037.826587</v>
      </c>
      <c r="O30" s="65">
        <v>408</v>
      </c>
      <c r="P30" s="65">
        <v>13393.28446</v>
      </c>
      <c r="Q30" s="65">
        <v>236</v>
      </c>
      <c r="R30" s="65">
        <v>10141.82016</v>
      </c>
      <c r="S30" s="65">
        <v>806</v>
      </c>
      <c r="T30" s="65">
        <v>53675.844077</v>
      </c>
      <c r="U30" s="65">
        <v>650</v>
      </c>
      <c r="V30" s="65">
        <v>122996.77838</v>
      </c>
      <c r="W30" s="65">
        <v>122</v>
      </c>
      <c r="X30" s="65">
        <v>186620.18776</v>
      </c>
    </row>
    <row r="31" spans="1:24" s="58" customFormat="1" ht="12.75" customHeight="1">
      <c r="A31" s="63" t="s">
        <v>150</v>
      </c>
      <c r="B31" s="64"/>
      <c r="C31" s="65">
        <v>5156</v>
      </c>
      <c r="D31" s="65">
        <v>790437.937896</v>
      </c>
      <c r="E31" s="65">
        <v>674</v>
      </c>
      <c r="F31" s="65">
        <v>255.314988</v>
      </c>
      <c r="G31" s="65">
        <v>1609</v>
      </c>
      <c r="H31" s="65">
        <v>2866.420738</v>
      </c>
      <c r="I31" s="65">
        <v>964</v>
      </c>
      <c r="J31" s="65">
        <v>5394.982261</v>
      </c>
      <c r="K31" s="65">
        <v>684</v>
      </c>
      <c r="L31" s="65">
        <v>8223.661932</v>
      </c>
      <c r="M31" s="65">
        <v>350</v>
      </c>
      <c r="N31" s="65">
        <v>8389.008948</v>
      </c>
      <c r="O31" s="65">
        <v>75</v>
      </c>
      <c r="P31" s="65">
        <v>2421.44564</v>
      </c>
      <c r="Q31" s="65">
        <v>66</v>
      </c>
      <c r="R31" s="65">
        <v>2846.952422</v>
      </c>
      <c r="S31" s="65">
        <v>245</v>
      </c>
      <c r="T31" s="65">
        <v>15791.196111</v>
      </c>
      <c r="U31" s="65">
        <v>336</v>
      </c>
      <c r="V31" s="65">
        <v>73877.143389</v>
      </c>
      <c r="W31" s="65">
        <v>153</v>
      </c>
      <c r="X31" s="65">
        <v>670371.811467</v>
      </c>
    </row>
    <row r="32" spans="1:24" s="58" customFormat="1" ht="12.75" customHeight="1">
      <c r="A32" s="63" t="s">
        <v>151</v>
      </c>
      <c r="B32" s="64"/>
      <c r="C32" s="65">
        <v>23518</v>
      </c>
      <c r="D32" s="65">
        <v>2172286.025946</v>
      </c>
      <c r="E32" s="65">
        <v>3188</v>
      </c>
      <c r="F32" s="65">
        <v>1173.33498</v>
      </c>
      <c r="G32" s="65">
        <v>8107</v>
      </c>
      <c r="H32" s="65">
        <v>14201.098915</v>
      </c>
      <c r="I32" s="65">
        <v>4928</v>
      </c>
      <c r="J32" s="65">
        <v>27553.840582</v>
      </c>
      <c r="K32" s="65">
        <v>2926</v>
      </c>
      <c r="L32" s="65">
        <v>34754.709568</v>
      </c>
      <c r="M32" s="65">
        <v>1533</v>
      </c>
      <c r="N32" s="65">
        <v>36519.677061</v>
      </c>
      <c r="O32" s="65">
        <v>358</v>
      </c>
      <c r="P32" s="65">
        <v>11694.628081</v>
      </c>
      <c r="Q32" s="65">
        <v>208</v>
      </c>
      <c r="R32" s="65">
        <v>9074.39439</v>
      </c>
      <c r="S32" s="65">
        <v>770</v>
      </c>
      <c r="T32" s="65">
        <v>50883.089647</v>
      </c>
      <c r="U32" s="65">
        <v>1032</v>
      </c>
      <c r="V32" s="65">
        <v>221120.195438</v>
      </c>
      <c r="W32" s="65">
        <v>468</v>
      </c>
      <c r="X32" s="65">
        <v>1765311.057284</v>
      </c>
    </row>
    <row r="33" spans="1:24" s="58" customFormat="1" ht="12.75" customHeight="1">
      <c r="A33" s="63" t="s">
        <v>152</v>
      </c>
      <c r="B33" s="64"/>
      <c r="C33" s="65">
        <v>5040</v>
      </c>
      <c r="D33" s="65">
        <v>225498.663574</v>
      </c>
      <c r="E33" s="65">
        <v>445</v>
      </c>
      <c r="F33" s="65">
        <v>174.255251</v>
      </c>
      <c r="G33" s="65">
        <v>1559</v>
      </c>
      <c r="H33" s="65">
        <v>2760.294524</v>
      </c>
      <c r="I33" s="65">
        <v>1444</v>
      </c>
      <c r="J33" s="65">
        <v>7863.673839</v>
      </c>
      <c r="K33" s="65">
        <v>754</v>
      </c>
      <c r="L33" s="65">
        <v>8912.274038</v>
      </c>
      <c r="M33" s="65">
        <v>349</v>
      </c>
      <c r="N33" s="65">
        <v>8377.789955</v>
      </c>
      <c r="O33" s="65">
        <v>71</v>
      </c>
      <c r="P33" s="65">
        <v>2315.27906</v>
      </c>
      <c r="Q33" s="65">
        <v>50</v>
      </c>
      <c r="R33" s="65">
        <v>2156.1762</v>
      </c>
      <c r="S33" s="65">
        <v>155</v>
      </c>
      <c r="T33" s="65">
        <v>10514.581097</v>
      </c>
      <c r="U33" s="65">
        <v>157</v>
      </c>
      <c r="V33" s="65">
        <v>34007.57782</v>
      </c>
      <c r="W33" s="65">
        <v>56</v>
      </c>
      <c r="X33" s="65">
        <v>148416.76179</v>
      </c>
    </row>
    <row r="34" spans="1:24" s="58" customFormat="1" ht="12.75" customHeight="1">
      <c r="A34" s="63" t="s">
        <v>153</v>
      </c>
      <c r="B34" s="64"/>
      <c r="C34" s="65">
        <v>7037</v>
      </c>
      <c r="D34" s="65">
        <v>268665.866745</v>
      </c>
      <c r="E34" s="65">
        <v>1009</v>
      </c>
      <c r="F34" s="65">
        <v>401.833473</v>
      </c>
      <c r="G34" s="65">
        <v>2430</v>
      </c>
      <c r="H34" s="65">
        <v>4372.916886</v>
      </c>
      <c r="I34" s="65">
        <v>1556</v>
      </c>
      <c r="J34" s="65">
        <v>8684.409986</v>
      </c>
      <c r="K34" s="65">
        <v>922</v>
      </c>
      <c r="L34" s="65">
        <v>11028.271246</v>
      </c>
      <c r="M34" s="65">
        <v>479</v>
      </c>
      <c r="N34" s="65">
        <v>11335.069987</v>
      </c>
      <c r="O34" s="65">
        <v>93</v>
      </c>
      <c r="P34" s="65">
        <v>3006.83334</v>
      </c>
      <c r="Q34" s="65">
        <v>59</v>
      </c>
      <c r="R34" s="65">
        <v>2573.8556</v>
      </c>
      <c r="S34" s="65">
        <v>227</v>
      </c>
      <c r="T34" s="65">
        <v>15086.897696</v>
      </c>
      <c r="U34" s="65">
        <v>201</v>
      </c>
      <c r="V34" s="65">
        <v>40013.428051</v>
      </c>
      <c r="W34" s="65">
        <v>61</v>
      </c>
      <c r="X34" s="65">
        <v>172162.35048</v>
      </c>
    </row>
    <row r="35" spans="1:24" s="58" customFormat="1" ht="12.75" customHeight="1">
      <c r="A35" s="63" t="s">
        <v>154</v>
      </c>
      <c r="B35" s="64"/>
      <c r="C35" s="65">
        <v>2578</v>
      </c>
      <c r="D35" s="65">
        <v>74734.317993</v>
      </c>
      <c r="E35" s="65">
        <v>339</v>
      </c>
      <c r="F35" s="65">
        <v>127.115877</v>
      </c>
      <c r="G35" s="65">
        <v>915</v>
      </c>
      <c r="H35" s="65">
        <v>1674.833223</v>
      </c>
      <c r="I35" s="65">
        <v>609</v>
      </c>
      <c r="J35" s="65">
        <v>3433.544575</v>
      </c>
      <c r="K35" s="65">
        <v>305</v>
      </c>
      <c r="L35" s="65">
        <v>3614.69</v>
      </c>
      <c r="M35" s="65">
        <v>166</v>
      </c>
      <c r="N35" s="65">
        <v>3965.55</v>
      </c>
      <c r="O35" s="65">
        <v>39</v>
      </c>
      <c r="P35" s="65">
        <v>1257.172222</v>
      </c>
      <c r="Q35" s="65">
        <v>15</v>
      </c>
      <c r="R35" s="65">
        <v>645.78</v>
      </c>
      <c r="S35" s="65">
        <v>88</v>
      </c>
      <c r="T35" s="65">
        <v>5663.81272</v>
      </c>
      <c r="U35" s="65">
        <v>81</v>
      </c>
      <c r="V35" s="65">
        <v>16063.616696</v>
      </c>
      <c r="W35" s="65">
        <v>21</v>
      </c>
      <c r="X35" s="65">
        <v>38288.20268</v>
      </c>
    </row>
    <row r="36" spans="1:24" s="58" customFormat="1" ht="12.75" customHeight="1">
      <c r="A36" s="63" t="s">
        <v>155</v>
      </c>
      <c r="B36" s="64"/>
      <c r="C36" s="65">
        <v>6086</v>
      </c>
      <c r="D36" s="65">
        <v>159503.474771</v>
      </c>
      <c r="E36" s="65">
        <v>1174</v>
      </c>
      <c r="F36" s="65">
        <v>436.149268</v>
      </c>
      <c r="G36" s="65">
        <v>2413</v>
      </c>
      <c r="H36" s="65">
        <v>4221.215888</v>
      </c>
      <c r="I36" s="65">
        <v>972</v>
      </c>
      <c r="J36" s="65">
        <v>5525.820125</v>
      </c>
      <c r="K36" s="65">
        <v>617</v>
      </c>
      <c r="L36" s="65">
        <v>7437.281</v>
      </c>
      <c r="M36" s="65">
        <v>394</v>
      </c>
      <c r="N36" s="65">
        <v>9732.85606</v>
      </c>
      <c r="O36" s="65">
        <v>89</v>
      </c>
      <c r="P36" s="65">
        <v>2823.62206</v>
      </c>
      <c r="Q36" s="65">
        <v>33</v>
      </c>
      <c r="R36" s="65">
        <v>1406.22212</v>
      </c>
      <c r="S36" s="65">
        <v>147</v>
      </c>
      <c r="T36" s="65">
        <v>9339.95469</v>
      </c>
      <c r="U36" s="65">
        <v>189</v>
      </c>
      <c r="V36" s="65">
        <v>38014.97701</v>
      </c>
      <c r="W36" s="65">
        <v>58</v>
      </c>
      <c r="X36" s="65">
        <v>80565.37655</v>
      </c>
    </row>
    <row r="37" spans="1:24" s="58" customFormat="1" ht="12.75" customHeight="1">
      <c r="A37" s="63" t="s">
        <v>156</v>
      </c>
      <c r="B37" s="64"/>
      <c r="C37" s="65">
        <v>2447</v>
      </c>
      <c r="D37" s="65">
        <v>21921.159863</v>
      </c>
      <c r="E37" s="65">
        <v>533</v>
      </c>
      <c r="F37" s="65">
        <v>193.8347</v>
      </c>
      <c r="G37" s="65">
        <v>1057</v>
      </c>
      <c r="H37" s="65">
        <v>1775.850888</v>
      </c>
      <c r="I37" s="65">
        <v>479</v>
      </c>
      <c r="J37" s="65">
        <v>2606.15612</v>
      </c>
      <c r="K37" s="65">
        <v>185</v>
      </c>
      <c r="L37" s="65">
        <v>2142.93</v>
      </c>
      <c r="M37" s="65">
        <v>89</v>
      </c>
      <c r="N37" s="65">
        <v>2119.599</v>
      </c>
      <c r="O37" s="65">
        <v>17</v>
      </c>
      <c r="P37" s="65">
        <v>559.794855</v>
      </c>
      <c r="Q37" s="65">
        <v>14</v>
      </c>
      <c r="R37" s="65">
        <v>599.27</v>
      </c>
      <c r="S37" s="65">
        <v>39</v>
      </c>
      <c r="T37" s="65">
        <v>2596.76049</v>
      </c>
      <c r="U37" s="65">
        <v>28</v>
      </c>
      <c r="V37" s="65">
        <v>4545.51005</v>
      </c>
      <c r="W37" s="65">
        <v>6</v>
      </c>
      <c r="X37" s="65">
        <v>4781.45376</v>
      </c>
    </row>
    <row r="38" spans="1:24" s="58" customFormat="1" ht="12.75" customHeight="1">
      <c r="A38" s="63" t="s">
        <v>157</v>
      </c>
      <c r="B38" s="64"/>
      <c r="C38" s="65">
        <v>6089</v>
      </c>
      <c r="D38" s="65">
        <v>138192.126079</v>
      </c>
      <c r="E38" s="65">
        <v>1359</v>
      </c>
      <c r="F38" s="65">
        <v>478.876386</v>
      </c>
      <c r="G38" s="65">
        <v>2327</v>
      </c>
      <c r="H38" s="65">
        <v>3928.327603</v>
      </c>
      <c r="I38" s="65">
        <v>1050</v>
      </c>
      <c r="J38" s="65">
        <v>5845.844085</v>
      </c>
      <c r="K38" s="65">
        <v>554</v>
      </c>
      <c r="L38" s="65">
        <v>6702.893582</v>
      </c>
      <c r="M38" s="65">
        <v>292</v>
      </c>
      <c r="N38" s="65">
        <v>6982.766923</v>
      </c>
      <c r="O38" s="65">
        <v>67</v>
      </c>
      <c r="P38" s="65">
        <v>2166.41076</v>
      </c>
      <c r="Q38" s="65">
        <v>41</v>
      </c>
      <c r="R38" s="65">
        <v>1786.181592</v>
      </c>
      <c r="S38" s="65">
        <v>154</v>
      </c>
      <c r="T38" s="65">
        <v>10149.611826</v>
      </c>
      <c r="U38" s="65">
        <v>197</v>
      </c>
      <c r="V38" s="65">
        <v>41999.455867</v>
      </c>
      <c r="W38" s="65">
        <v>48</v>
      </c>
      <c r="X38" s="65">
        <v>58151.757455</v>
      </c>
    </row>
    <row r="39" spans="1:24" s="58" customFormat="1" ht="12.75" customHeight="1">
      <c r="A39" s="63" t="s">
        <v>158</v>
      </c>
      <c r="B39" s="64"/>
      <c r="C39" s="65">
        <v>15786</v>
      </c>
      <c r="D39" s="65">
        <v>374960.917481</v>
      </c>
      <c r="E39" s="65">
        <v>1964</v>
      </c>
      <c r="F39" s="65">
        <v>795.528159</v>
      </c>
      <c r="G39" s="65">
        <v>6112</v>
      </c>
      <c r="H39" s="65">
        <v>10848.588606</v>
      </c>
      <c r="I39" s="65">
        <v>3717</v>
      </c>
      <c r="J39" s="65">
        <v>20463.43182</v>
      </c>
      <c r="K39" s="65">
        <v>1856</v>
      </c>
      <c r="L39" s="65">
        <v>22089.30697</v>
      </c>
      <c r="M39" s="65">
        <v>948</v>
      </c>
      <c r="N39" s="65">
        <v>22594.198561</v>
      </c>
      <c r="O39" s="65">
        <v>224</v>
      </c>
      <c r="P39" s="65">
        <v>7321.04307</v>
      </c>
      <c r="Q39" s="65">
        <v>92</v>
      </c>
      <c r="R39" s="65">
        <v>3967.31996</v>
      </c>
      <c r="S39" s="65">
        <v>372</v>
      </c>
      <c r="T39" s="65">
        <v>24333.613002</v>
      </c>
      <c r="U39" s="65">
        <v>385</v>
      </c>
      <c r="V39" s="65">
        <v>80441.433198</v>
      </c>
      <c r="W39" s="65">
        <v>116</v>
      </c>
      <c r="X39" s="65">
        <v>182106.454135</v>
      </c>
    </row>
    <row r="40" spans="1:24" s="58" customFormat="1" ht="12.75" customHeight="1">
      <c r="A40" s="63" t="s">
        <v>159</v>
      </c>
      <c r="B40" s="64"/>
      <c r="C40" s="65">
        <v>6876</v>
      </c>
      <c r="D40" s="65">
        <v>1103357.008932</v>
      </c>
      <c r="E40" s="65">
        <v>1295</v>
      </c>
      <c r="F40" s="65">
        <v>366.023202</v>
      </c>
      <c r="G40" s="65">
        <v>2226</v>
      </c>
      <c r="H40" s="65">
        <v>4049.626294</v>
      </c>
      <c r="I40" s="65">
        <v>1008</v>
      </c>
      <c r="J40" s="65">
        <v>5767.061303</v>
      </c>
      <c r="K40" s="65">
        <v>899</v>
      </c>
      <c r="L40" s="65">
        <v>10690.848039</v>
      </c>
      <c r="M40" s="65">
        <v>442</v>
      </c>
      <c r="N40" s="65">
        <v>10314.407028</v>
      </c>
      <c r="O40" s="65">
        <v>142</v>
      </c>
      <c r="P40" s="65">
        <v>4551.453063</v>
      </c>
      <c r="Q40" s="65">
        <v>81</v>
      </c>
      <c r="R40" s="65">
        <v>3563.50322</v>
      </c>
      <c r="S40" s="65">
        <v>273</v>
      </c>
      <c r="T40" s="65">
        <v>17913.332399</v>
      </c>
      <c r="U40" s="65">
        <v>320</v>
      </c>
      <c r="V40" s="65">
        <v>70708.883241</v>
      </c>
      <c r="W40" s="65">
        <v>190</v>
      </c>
      <c r="X40" s="65">
        <v>975431.871143</v>
      </c>
    </row>
    <row r="41" spans="1:24" s="58" customFormat="1" ht="12.75" customHeight="1">
      <c r="A41" s="63" t="s">
        <v>160</v>
      </c>
      <c r="B41" s="64"/>
      <c r="C41" s="65">
        <v>3513</v>
      </c>
      <c r="D41" s="65">
        <v>192456.57162</v>
      </c>
      <c r="E41" s="65">
        <v>622</v>
      </c>
      <c r="F41" s="65">
        <v>243.568888</v>
      </c>
      <c r="G41" s="65">
        <v>1439</v>
      </c>
      <c r="H41" s="65">
        <v>2487.28412</v>
      </c>
      <c r="I41" s="65">
        <v>781</v>
      </c>
      <c r="J41" s="65">
        <v>4255.755248</v>
      </c>
      <c r="K41" s="65">
        <v>363</v>
      </c>
      <c r="L41" s="65">
        <v>4206.439246</v>
      </c>
      <c r="M41" s="65">
        <v>164</v>
      </c>
      <c r="N41" s="65">
        <v>3939.460306</v>
      </c>
      <c r="O41" s="65">
        <v>29</v>
      </c>
      <c r="P41" s="65">
        <v>955.65</v>
      </c>
      <c r="Q41" s="65">
        <v>16</v>
      </c>
      <c r="R41" s="65">
        <v>669.6</v>
      </c>
      <c r="S41" s="65">
        <v>46</v>
      </c>
      <c r="T41" s="65">
        <v>2848.016</v>
      </c>
      <c r="U41" s="65">
        <v>39</v>
      </c>
      <c r="V41" s="65">
        <v>7497.189532</v>
      </c>
      <c r="W41" s="65">
        <v>14</v>
      </c>
      <c r="X41" s="65">
        <v>165353.60828</v>
      </c>
    </row>
    <row r="42" spans="1:24" s="58" customFormat="1" ht="12.75" customHeight="1">
      <c r="A42" s="66" t="s">
        <v>161</v>
      </c>
      <c r="B42" s="64"/>
      <c r="C42" s="65">
        <v>114920</v>
      </c>
      <c r="D42" s="65">
        <v>1341988.882517</v>
      </c>
      <c r="E42" s="65">
        <v>23204</v>
      </c>
      <c r="F42" s="65">
        <v>8372.902923</v>
      </c>
      <c r="G42" s="65">
        <v>50502</v>
      </c>
      <c r="H42" s="65">
        <v>90472.13034</v>
      </c>
      <c r="I42" s="65">
        <v>20498</v>
      </c>
      <c r="J42" s="65">
        <v>113078.059138</v>
      </c>
      <c r="K42" s="65">
        <v>11097</v>
      </c>
      <c r="L42" s="65">
        <v>128536.675194</v>
      </c>
      <c r="M42" s="65">
        <v>4947</v>
      </c>
      <c r="N42" s="65">
        <v>117638.10605</v>
      </c>
      <c r="O42" s="65">
        <v>964</v>
      </c>
      <c r="P42" s="65">
        <v>31146.11319</v>
      </c>
      <c r="Q42" s="65">
        <v>395</v>
      </c>
      <c r="R42" s="65">
        <v>16817.177995</v>
      </c>
      <c r="S42" s="65">
        <v>1505</v>
      </c>
      <c r="T42" s="65">
        <v>95009.956714</v>
      </c>
      <c r="U42" s="65">
        <v>1543</v>
      </c>
      <c r="V42" s="65">
        <v>269369.603862</v>
      </c>
      <c r="W42" s="65">
        <v>265</v>
      </c>
      <c r="X42" s="65">
        <v>471548.157111</v>
      </c>
    </row>
    <row r="43" spans="1:24" s="58" customFormat="1" ht="12.75" customHeight="1">
      <c r="A43" s="63" t="s">
        <v>162</v>
      </c>
      <c r="B43" s="64"/>
      <c r="C43" s="65">
        <v>97275</v>
      </c>
      <c r="D43" s="65">
        <v>1032878.308749</v>
      </c>
      <c r="E43" s="65">
        <v>21881</v>
      </c>
      <c r="F43" s="65">
        <v>8082.041973</v>
      </c>
      <c r="G43" s="65">
        <v>38512</v>
      </c>
      <c r="H43" s="65">
        <v>64061.861187</v>
      </c>
      <c r="I43" s="65">
        <v>23770</v>
      </c>
      <c r="J43" s="65">
        <v>129236.172632</v>
      </c>
      <c r="K43" s="65">
        <v>7865</v>
      </c>
      <c r="L43" s="65">
        <v>92755.926866</v>
      </c>
      <c r="M43" s="65">
        <v>2938</v>
      </c>
      <c r="N43" s="65">
        <v>69107.376445</v>
      </c>
      <c r="O43" s="65">
        <v>533</v>
      </c>
      <c r="P43" s="65">
        <v>17352.797286</v>
      </c>
      <c r="Q43" s="65">
        <v>279</v>
      </c>
      <c r="R43" s="65">
        <v>11903.761406</v>
      </c>
      <c r="S43" s="65">
        <v>814</v>
      </c>
      <c r="T43" s="65">
        <v>53334.221852</v>
      </c>
      <c r="U43" s="65">
        <v>549</v>
      </c>
      <c r="V43" s="65">
        <v>106512.863375</v>
      </c>
      <c r="W43" s="65">
        <v>134</v>
      </c>
      <c r="X43" s="65">
        <v>480531.285727</v>
      </c>
    </row>
    <row r="44" spans="1:24" s="58" customFormat="1" ht="12.75" customHeight="1">
      <c r="A44" s="63" t="s">
        <v>163</v>
      </c>
      <c r="B44" s="64"/>
      <c r="C44" s="65">
        <v>16418</v>
      </c>
      <c r="D44" s="65">
        <v>1011442.172941</v>
      </c>
      <c r="E44" s="65">
        <v>1762</v>
      </c>
      <c r="F44" s="65">
        <v>585.095608</v>
      </c>
      <c r="G44" s="65">
        <v>4012</v>
      </c>
      <c r="H44" s="65">
        <v>8542.637746</v>
      </c>
      <c r="I44" s="65">
        <v>4335</v>
      </c>
      <c r="J44" s="65">
        <v>26088.4858</v>
      </c>
      <c r="K44" s="65">
        <v>2119</v>
      </c>
      <c r="L44" s="65">
        <v>25832.132491</v>
      </c>
      <c r="M44" s="65">
        <v>2159</v>
      </c>
      <c r="N44" s="65">
        <v>53748.371798</v>
      </c>
      <c r="O44" s="65">
        <v>733</v>
      </c>
      <c r="P44" s="65">
        <v>22701.828045</v>
      </c>
      <c r="Q44" s="65">
        <v>106</v>
      </c>
      <c r="R44" s="65">
        <v>4589.14209</v>
      </c>
      <c r="S44" s="65">
        <v>550</v>
      </c>
      <c r="T44" s="65">
        <v>32725.961975</v>
      </c>
      <c r="U44" s="65">
        <v>403</v>
      </c>
      <c r="V44" s="65">
        <v>79580.286994</v>
      </c>
      <c r="W44" s="65">
        <v>239</v>
      </c>
      <c r="X44" s="65">
        <v>757048.230394</v>
      </c>
    </row>
    <row r="45" spans="1:24" s="58" customFormat="1" ht="12.75" customHeight="1">
      <c r="A45" s="63" t="s">
        <v>164</v>
      </c>
      <c r="B45" s="64"/>
      <c r="C45" s="65">
        <v>7442</v>
      </c>
      <c r="D45" s="65">
        <v>65505.849422</v>
      </c>
      <c r="E45" s="65">
        <v>2189</v>
      </c>
      <c r="F45" s="65">
        <v>747.331377</v>
      </c>
      <c r="G45" s="65">
        <v>2657</v>
      </c>
      <c r="H45" s="65">
        <v>4875.817052</v>
      </c>
      <c r="I45" s="65">
        <v>1415</v>
      </c>
      <c r="J45" s="65">
        <v>8094.008786</v>
      </c>
      <c r="K45" s="65">
        <v>618</v>
      </c>
      <c r="L45" s="65">
        <v>7579.837508</v>
      </c>
      <c r="M45" s="65">
        <v>304</v>
      </c>
      <c r="N45" s="65">
        <v>7318.915393</v>
      </c>
      <c r="O45" s="65">
        <v>44</v>
      </c>
      <c r="P45" s="65">
        <v>1412.78922</v>
      </c>
      <c r="Q45" s="65">
        <v>34</v>
      </c>
      <c r="R45" s="65">
        <v>1440.90003</v>
      </c>
      <c r="S45" s="65">
        <v>90</v>
      </c>
      <c r="T45" s="65">
        <v>5691.38082</v>
      </c>
      <c r="U45" s="65">
        <v>81</v>
      </c>
      <c r="V45" s="65">
        <v>14879.488916</v>
      </c>
      <c r="W45" s="65">
        <v>10</v>
      </c>
      <c r="X45" s="65">
        <v>13465.38032</v>
      </c>
    </row>
    <row r="46" spans="1:24" s="58" customFormat="1" ht="12.75" customHeight="1">
      <c r="A46" s="66" t="s">
        <v>165</v>
      </c>
      <c r="B46" s="64"/>
      <c r="C46" s="65">
        <v>27030</v>
      </c>
      <c r="D46" s="65">
        <v>546976.231451</v>
      </c>
      <c r="E46" s="65">
        <v>8245</v>
      </c>
      <c r="F46" s="65">
        <v>2726.346128</v>
      </c>
      <c r="G46" s="65">
        <v>10574</v>
      </c>
      <c r="H46" s="65">
        <v>17473.67009</v>
      </c>
      <c r="I46" s="65">
        <v>4225</v>
      </c>
      <c r="J46" s="65">
        <v>23621.887998</v>
      </c>
      <c r="K46" s="65">
        <v>2022</v>
      </c>
      <c r="L46" s="65">
        <v>23715.625528</v>
      </c>
      <c r="M46" s="65">
        <v>763</v>
      </c>
      <c r="N46" s="65">
        <v>17988.366617</v>
      </c>
      <c r="O46" s="65">
        <v>221</v>
      </c>
      <c r="P46" s="65">
        <v>7159.42092</v>
      </c>
      <c r="Q46" s="65">
        <v>106</v>
      </c>
      <c r="R46" s="65">
        <v>4626.234761</v>
      </c>
      <c r="S46" s="65">
        <v>408</v>
      </c>
      <c r="T46" s="65">
        <v>26094.867242</v>
      </c>
      <c r="U46" s="65">
        <v>349</v>
      </c>
      <c r="V46" s="65">
        <v>71126.637906</v>
      </c>
      <c r="W46" s="65">
        <v>117</v>
      </c>
      <c r="X46" s="65">
        <v>352443.174261</v>
      </c>
    </row>
    <row r="47" spans="1:24" s="58" customFormat="1" ht="12.75" customHeight="1">
      <c r="A47" s="63" t="s">
        <v>166</v>
      </c>
      <c r="B47" s="64"/>
      <c r="C47" s="65">
        <v>55140</v>
      </c>
      <c r="D47" s="65">
        <v>8776030.253013</v>
      </c>
      <c r="E47" s="65">
        <v>10602</v>
      </c>
      <c r="F47" s="65">
        <v>3400.252503</v>
      </c>
      <c r="G47" s="65">
        <v>14203</v>
      </c>
      <c r="H47" s="65">
        <v>25427.370567</v>
      </c>
      <c r="I47" s="65">
        <v>7778</v>
      </c>
      <c r="J47" s="65">
        <v>46509.594506</v>
      </c>
      <c r="K47" s="65">
        <v>7419</v>
      </c>
      <c r="L47" s="65">
        <v>93270.202535</v>
      </c>
      <c r="M47" s="65">
        <v>6249</v>
      </c>
      <c r="N47" s="65">
        <v>154706.76445</v>
      </c>
      <c r="O47" s="65">
        <v>894</v>
      </c>
      <c r="P47" s="65">
        <v>29789.35312</v>
      </c>
      <c r="Q47" s="65">
        <v>705</v>
      </c>
      <c r="R47" s="65">
        <v>30990.950562</v>
      </c>
      <c r="S47" s="65">
        <v>2834</v>
      </c>
      <c r="T47" s="65">
        <v>189900.504814</v>
      </c>
      <c r="U47" s="65">
        <v>3334</v>
      </c>
      <c r="V47" s="65">
        <v>694780.411881</v>
      </c>
      <c r="W47" s="65">
        <v>1122</v>
      </c>
      <c r="X47" s="65">
        <v>7507254.848075</v>
      </c>
    </row>
    <row r="48" spans="1:24" s="58" customFormat="1" ht="12.75" customHeight="1">
      <c r="A48" s="63" t="s">
        <v>167</v>
      </c>
      <c r="B48" s="64"/>
      <c r="C48" s="65">
        <v>38458</v>
      </c>
      <c r="D48" s="65">
        <v>1455545.148919</v>
      </c>
      <c r="E48" s="65">
        <v>5573</v>
      </c>
      <c r="F48" s="65">
        <v>2092.961446</v>
      </c>
      <c r="G48" s="65">
        <v>10160</v>
      </c>
      <c r="H48" s="65">
        <v>18115.099926</v>
      </c>
      <c r="I48" s="65">
        <v>5496</v>
      </c>
      <c r="J48" s="65">
        <v>31745.562993</v>
      </c>
      <c r="K48" s="65">
        <v>6372</v>
      </c>
      <c r="L48" s="65">
        <v>77576.623279</v>
      </c>
      <c r="M48" s="65">
        <v>5281</v>
      </c>
      <c r="N48" s="65">
        <v>127451.980533</v>
      </c>
      <c r="O48" s="65">
        <v>1062</v>
      </c>
      <c r="P48" s="65">
        <v>34500.794329</v>
      </c>
      <c r="Q48" s="65">
        <v>389</v>
      </c>
      <c r="R48" s="65">
        <v>16692.151031</v>
      </c>
      <c r="S48" s="65">
        <v>1924</v>
      </c>
      <c r="T48" s="65">
        <v>123029.995847</v>
      </c>
      <c r="U48" s="65">
        <v>1778</v>
      </c>
      <c r="V48" s="65">
        <v>345508.507907</v>
      </c>
      <c r="W48" s="65">
        <v>423</v>
      </c>
      <c r="X48" s="65">
        <v>678831.471628</v>
      </c>
    </row>
    <row r="49" spans="1:24" s="58" customFormat="1" ht="12.75" customHeight="1">
      <c r="A49" s="63" t="s">
        <v>168</v>
      </c>
      <c r="B49" s="64"/>
      <c r="C49" s="65">
        <v>95093</v>
      </c>
      <c r="D49" s="65">
        <v>1189131.087569</v>
      </c>
      <c r="E49" s="65">
        <v>30507</v>
      </c>
      <c r="F49" s="65">
        <v>10183.77885</v>
      </c>
      <c r="G49" s="65">
        <v>38626</v>
      </c>
      <c r="H49" s="65">
        <v>63886.746643</v>
      </c>
      <c r="I49" s="65">
        <v>12882</v>
      </c>
      <c r="J49" s="65">
        <v>72504.476407</v>
      </c>
      <c r="K49" s="65">
        <v>6345</v>
      </c>
      <c r="L49" s="65">
        <v>74672.618702</v>
      </c>
      <c r="M49" s="65">
        <v>2982</v>
      </c>
      <c r="N49" s="65">
        <v>71266.994396</v>
      </c>
      <c r="O49" s="65">
        <v>807</v>
      </c>
      <c r="P49" s="65">
        <v>25998.6376</v>
      </c>
      <c r="Q49" s="65">
        <v>300</v>
      </c>
      <c r="R49" s="65">
        <v>12867.552701</v>
      </c>
      <c r="S49" s="65">
        <v>1182</v>
      </c>
      <c r="T49" s="65">
        <v>77110.283631</v>
      </c>
      <c r="U49" s="65">
        <v>1128</v>
      </c>
      <c r="V49" s="65">
        <v>228759.029965</v>
      </c>
      <c r="W49" s="65">
        <v>334</v>
      </c>
      <c r="X49" s="65">
        <v>551880.968674</v>
      </c>
    </row>
    <row r="50" spans="1:24" s="58" customFormat="1" ht="12.75" customHeight="1">
      <c r="A50" s="63" t="s">
        <v>169</v>
      </c>
      <c r="B50" s="64"/>
      <c r="C50" s="65">
        <v>22388</v>
      </c>
      <c r="D50" s="65">
        <v>361137.768688</v>
      </c>
      <c r="E50" s="65">
        <v>4954</v>
      </c>
      <c r="F50" s="65">
        <v>1691.668938</v>
      </c>
      <c r="G50" s="65">
        <v>7441</v>
      </c>
      <c r="H50" s="65">
        <v>13582.889163</v>
      </c>
      <c r="I50" s="65">
        <v>5948</v>
      </c>
      <c r="J50" s="65">
        <v>34463.891025</v>
      </c>
      <c r="K50" s="65">
        <v>2014</v>
      </c>
      <c r="L50" s="65">
        <v>23315.117427</v>
      </c>
      <c r="M50" s="65">
        <v>640</v>
      </c>
      <c r="N50" s="65">
        <v>15223.035514</v>
      </c>
      <c r="O50" s="65">
        <v>216</v>
      </c>
      <c r="P50" s="65">
        <v>6966.994608</v>
      </c>
      <c r="Q50" s="65">
        <v>630</v>
      </c>
      <c r="R50" s="65">
        <v>25420.17934</v>
      </c>
      <c r="S50" s="65">
        <v>256</v>
      </c>
      <c r="T50" s="65">
        <v>15993.81564</v>
      </c>
      <c r="U50" s="65">
        <v>229</v>
      </c>
      <c r="V50" s="65">
        <v>41805.918083</v>
      </c>
      <c r="W50" s="65">
        <v>60</v>
      </c>
      <c r="X50" s="65">
        <v>182674.25895</v>
      </c>
    </row>
    <row r="51" spans="1:24" s="58" customFormat="1" ht="12.75" customHeight="1">
      <c r="A51" s="63" t="s">
        <v>170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171</v>
      </c>
      <c r="B52" s="64"/>
      <c r="C52" s="65">
        <v>430</v>
      </c>
      <c r="D52" s="65">
        <v>2740.097922</v>
      </c>
      <c r="E52" s="65">
        <v>178</v>
      </c>
      <c r="F52" s="65">
        <v>54.002666</v>
      </c>
      <c r="G52" s="65">
        <v>157</v>
      </c>
      <c r="H52" s="65">
        <v>293.33523</v>
      </c>
      <c r="I52" s="65">
        <v>59</v>
      </c>
      <c r="J52" s="65">
        <v>327.42</v>
      </c>
      <c r="K52" s="65">
        <v>20</v>
      </c>
      <c r="L52" s="65">
        <v>256.634</v>
      </c>
      <c r="M52" s="65">
        <v>12</v>
      </c>
      <c r="N52" s="65">
        <v>298.3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172</v>
      </c>
      <c r="B53" s="64"/>
      <c r="C53" s="65">
        <v>56</v>
      </c>
      <c r="D53" s="65">
        <v>262.75</v>
      </c>
      <c r="E53" s="65">
        <v>3</v>
      </c>
      <c r="F53" s="65">
        <v>1.45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173</v>
      </c>
      <c r="B54" s="64"/>
      <c r="C54" s="65">
        <v>3154</v>
      </c>
      <c r="D54" s="65">
        <v>79045.539038</v>
      </c>
      <c r="E54" s="65">
        <v>1070</v>
      </c>
      <c r="F54" s="65">
        <v>337.734948</v>
      </c>
      <c r="G54" s="65">
        <v>1083</v>
      </c>
      <c r="H54" s="65">
        <v>1883.277142</v>
      </c>
      <c r="I54" s="65">
        <v>417</v>
      </c>
      <c r="J54" s="65">
        <v>2377.883705</v>
      </c>
      <c r="K54" s="65">
        <v>247</v>
      </c>
      <c r="L54" s="65">
        <v>3049.453953</v>
      </c>
      <c r="M54" s="65">
        <v>133</v>
      </c>
      <c r="N54" s="65">
        <v>3257.34762</v>
      </c>
      <c r="O54" s="65">
        <v>29</v>
      </c>
      <c r="P54" s="65">
        <v>972.13315</v>
      </c>
      <c r="Q54" s="65">
        <v>19</v>
      </c>
      <c r="R54" s="65">
        <v>843.205</v>
      </c>
      <c r="S54" s="65">
        <v>63</v>
      </c>
      <c r="T54" s="65">
        <v>4192.24758</v>
      </c>
      <c r="U54" s="65">
        <v>66</v>
      </c>
      <c r="V54" s="65">
        <v>13780.13833</v>
      </c>
      <c r="W54" s="65">
        <v>27</v>
      </c>
      <c r="X54" s="65">
        <v>48352.11761</v>
      </c>
    </row>
    <row r="55" spans="1:24" s="58" customFormat="1" ht="12.75" customHeight="1">
      <c r="A55" s="63" t="s">
        <v>174</v>
      </c>
      <c r="B55" s="64"/>
      <c r="C55" s="65">
        <v>13799</v>
      </c>
      <c r="D55" s="65">
        <v>147418.163418</v>
      </c>
      <c r="E55" s="65">
        <v>4079</v>
      </c>
      <c r="F55" s="65">
        <v>1503.598987</v>
      </c>
      <c r="G55" s="65">
        <v>5468</v>
      </c>
      <c r="H55" s="65">
        <v>9008.646599</v>
      </c>
      <c r="I55" s="65">
        <v>2235</v>
      </c>
      <c r="J55" s="65">
        <v>12537.201375</v>
      </c>
      <c r="K55" s="65">
        <v>1167</v>
      </c>
      <c r="L55" s="65">
        <v>13697.667064</v>
      </c>
      <c r="M55" s="65">
        <v>418</v>
      </c>
      <c r="N55" s="65">
        <v>9902.958526</v>
      </c>
      <c r="O55" s="65">
        <v>86</v>
      </c>
      <c r="P55" s="65">
        <v>2810.78082</v>
      </c>
      <c r="Q55" s="65">
        <v>45</v>
      </c>
      <c r="R55" s="65">
        <v>1923.77968</v>
      </c>
      <c r="S55" s="65">
        <v>132</v>
      </c>
      <c r="T55" s="65">
        <v>8596.326891</v>
      </c>
      <c r="U55" s="65">
        <v>131</v>
      </c>
      <c r="V55" s="65">
        <v>24202.219796</v>
      </c>
      <c r="W55" s="65">
        <v>38</v>
      </c>
      <c r="X55" s="65">
        <v>63234.98368</v>
      </c>
    </row>
    <row r="56" spans="1:24" s="58" customFormat="1" ht="12.75" customHeight="1">
      <c r="A56" s="63" t="s">
        <v>175</v>
      </c>
      <c r="B56" s="64"/>
      <c r="C56" s="65">
        <v>20622</v>
      </c>
      <c r="D56" s="65">
        <v>188061.612476</v>
      </c>
      <c r="E56" s="65">
        <v>5099</v>
      </c>
      <c r="F56" s="65">
        <v>1829.410616</v>
      </c>
      <c r="G56" s="65">
        <v>9100</v>
      </c>
      <c r="H56" s="65">
        <v>14605.990287</v>
      </c>
      <c r="I56" s="65">
        <v>3498</v>
      </c>
      <c r="J56" s="65">
        <v>19225.6055</v>
      </c>
      <c r="K56" s="65">
        <v>1510</v>
      </c>
      <c r="L56" s="65">
        <v>17984.63011</v>
      </c>
      <c r="M56" s="65">
        <v>677</v>
      </c>
      <c r="N56" s="65">
        <v>16223.083706</v>
      </c>
      <c r="O56" s="65">
        <v>152</v>
      </c>
      <c r="P56" s="65">
        <v>4954.424168</v>
      </c>
      <c r="Q56" s="65">
        <v>65</v>
      </c>
      <c r="R56" s="65">
        <v>2732.5294</v>
      </c>
      <c r="S56" s="65">
        <v>272</v>
      </c>
      <c r="T56" s="65">
        <v>17944.087489</v>
      </c>
      <c r="U56" s="65">
        <v>208</v>
      </c>
      <c r="V56" s="65">
        <v>39247.70175</v>
      </c>
      <c r="W56" s="65">
        <v>41</v>
      </c>
      <c r="X56" s="65">
        <v>53314.14945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中華民國111年06月20日編製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7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73</v>
      </c>
      <c r="B61" s="70" t="s">
        <v>178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28" t="s">
        <v>179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43"/>
      <c r="G1" s="243"/>
      <c r="H1" s="243"/>
      <c r="I1" s="243"/>
      <c r="J1" s="243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180</v>
      </c>
    </row>
    <row r="3" spans="1:18" s="84" customFormat="1" ht="19.5" customHeight="1">
      <c r="A3" s="244" t="s">
        <v>181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中華民國111年05月底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5" t="s">
        <v>10</v>
      </c>
      <c r="B6" s="245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1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41.25">
      <c r="A8" s="245"/>
      <c r="B8" s="245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.75" customHeight="1">
      <c r="A9" s="208" t="s">
        <v>39</v>
      </c>
      <c r="B9" s="208"/>
      <c r="C9" s="92">
        <v>744456</v>
      </c>
      <c r="D9" s="92">
        <v>26781784.303094</v>
      </c>
      <c r="E9" s="92">
        <v>7</v>
      </c>
      <c r="F9" s="92">
        <v>114.65</v>
      </c>
      <c r="G9" s="92">
        <v>5</v>
      </c>
      <c r="H9" s="92">
        <v>13.6572</v>
      </c>
      <c r="I9" s="92">
        <v>558703</v>
      </c>
      <c r="J9" s="92">
        <v>2901514.705017</v>
      </c>
      <c r="K9" s="92">
        <v>180051</v>
      </c>
      <c r="L9" s="92">
        <v>23651703.589716</v>
      </c>
      <c r="M9" s="92">
        <v>5646</v>
      </c>
      <c r="N9" s="92">
        <v>222197.021281</v>
      </c>
      <c r="O9" s="92">
        <v>44</v>
      </c>
      <c r="P9" s="92">
        <v>6240.67988</v>
      </c>
      <c r="Q9" s="92">
        <v>4937</v>
      </c>
      <c r="R9" s="92">
        <v>111</v>
      </c>
    </row>
    <row r="10" spans="1:18" s="88" customFormat="1" ht="15.75" customHeight="1">
      <c r="A10" s="206" t="s">
        <v>40</v>
      </c>
      <c r="B10" s="206"/>
      <c r="C10" s="92">
        <v>742798</v>
      </c>
      <c r="D10" s="92">
        <v>26755623.291866</v>
      </c>
      <c r="E10" s="92">
        <v>7</v>
      </c>
      <c r="F10" s="92">
        <v>114.65</v>
      </c>
      <c r="G10" s="92">
        <v>5</v>
      </c>
      <c r="H10" s="92">
        <v>13.6572</v>
      </c>
      <c r="I10" s="92">
        <v>557426</v>
      </c>
      <c r="J10" s="92">
        <v>2894285.789139</v>
      </c>
      <c r="K10" s="92">
        <v>179670</v>
      </c>
      <c r="L10" s="92">
        <v>23632771.494366</v>
      </c>
      <c r="M10" s="92">
        <v>5646</v>
      </c>
      <c r="N10" s="92">
        <v>222197.021281</v>
      </c>
      <c r="O10" s="92">
        <v>44</v>
      </c>
      <c r="P10" s="92">
        <v>6240.67988</v>
      </c>
      <c r="Q10" s="92">
        <v>4937</v>
      </c>
      <c r="R10" s="92">
        <v>111</v>
      </c>
    </row>
    <row r="11" spans="1:18" s="88" customFormat="1" ht="15.75" customHeight="1">
      <c r="A11" s="205" t="s">
        <v>41</v>
      </c>
      <c r="B11" s="205"/>
      <c r="C11" s="92">
        <v>143948</v>
      </c>
      <c r="D11" s="92">
        <v>2562059.049245</v>
      </c>
      <c r="E11" s="92">
        <v>1</v>
      </c>
      <c r="F11" s="92">
        <v>11.75</v>
      </c>
      <c r="G11" s="92">
        <v>0</v>
      </c>
      <c r="H11" s="92">
        <v>0</v>
      </c>
      <c r="I11" s="92">
        <v>113771</v>
      </c>
      <c r="J11" s="92">
        <v>506401.462382</v>
      </c>
      <c r="K11" s="92">
        <v>29535</v>
      </c>
      <c r="L11" s="92">
        <v>2036513.835617</v>
      </c>
      <c r="M11" s="92">
        <v>636</v>
      </c>
      <c r="N11" s="92">
        <v>19110.501246</v>
      </c>
      <c r="O11" s="92">
        <v>5</v>
      </c>
      <c r="P11" s="92">
        <v>21.5</v>
      </c>
      <c r="Q11" s="92">
        <v>418</v>
      </c>
      <c r="R11" s="92">
        <v>28</v>
      </c>
    </row>
    <row r="12" spans="1:18" s="88" customFormat="1" ht="15.75" customHeight="1">
      <c r="A12" s="205" t="s">
        <v>42</v>
      </c>
      <c r="B12" s="205"/>
      <c r="C12" s="92">
        <v>176176</v>
      </c>
      <c r="D12" s="92">
        <v>13803844.174008</v>
      </c>
      <c r="E12" s="92">
        <v>2</v>
      </c>
      <c r="F12" s="92">
        <v>60</v>
      </c>
      <c r="G12" s="92">
        <v>2</v>
      </c>
      <c r="H12" s="92">
        <v>6.1</v>
      </c>
      <c r="I12" s="92">
        <v>115355</v>
      </c>
      <c r="J12" s="92">
        <v>811511.836674</v>
      </c>
      <c r="K12" s="92">
        <v>57048</v>
      </c>
      <c r="L12" s="92">
        <v>12820253.073704</v>
      </c>
      <c r="M12" s="92">
        <v>3739</v>
      </c>
      <c r="N12" s="92">
        <v>165947.78375</v>
      </c>
      <c r="O12" s="92">
        <v>30</v>
      </c>
      <c r="P12" s="92">
        <v>6065.37988</v>
      </c>
      <c r="Q12" s="92">
        <v>3172</v>
      </c>
      <c r="R12" s="92">
        <v>40</v>
      </c>
    </row>
    <row r="13" spans="1:18" s="88" customFormat="1" ht="15.75" customHeight="1">
      <c r="A13" s="205" t="s">
        <v>43</v>
      </c>
      <c r="B13" s="205"/>
      <c r="C13" s="92">
        <v>67021</v>
      </c>
      <c r="D13" s="92">
        <v>1661338.379868</v>
      </c>
      <c r="E13" s="92">
        <v>0</v>
      </c>
      <c r="F13" s="92">
        <v>0</v>
      </c>
      <c r="G13" s="92">
        <v>0</v>
      </c>
      <c r="H13" s="92">
        <v>0</v>
      </c>
      <c r="I13" s="92">
        <v>52224</v>
      </c>
      <c r="J13" s="92">
        <v>254731.659311</v>
      </c>
      <c r="K13" s="92">
        <v>14594</v>
      </c>
      <c r="L13" s="92">
        <v>1397347.585528</v>
      </c>
      <c r="M13" s="92">
        <v>198</v>
      </c>
      <c r="N13" s="92">
        <v>9223.335029</v>
      </c>
      <c r="O13" s="92">
        <v>5</v>
      </c>
      <c r="P13" s="92">
        <v>35.8</v>
      </c>
      <c r="Q13" s="92">
        <v>170</v>
      </c>
      <c r="R13" s="92">
        <v>14</v>
      </c>
    </row>
    <row r="14" spans="1:18" s="88" customFormat="1" ht="15.75" customHeight="1">
      <c r="A14" s="205" t="s">
        <v>44</v>
      </c>
      <c r="B14" s="205"/>
      <c r="C14" s="92">
        <v>111888</v>
      </c>
      <c r="D14" s="92">
        <v>2030880.850265</v>
      </c>
      <c r="E14" s="92">
        <v>0</v>
      </c>
      <c r="F14" s="92">
        <v>0</v>
      </c>
      <c r="G14" s="92">
        <v>1</v>
      </c>
      <c r="H14" s="92">
        <v>1.8072</v>
      </c>
      <c r="I14" s="92">
        <v>86185</v>
      </c>
      <c r="J14" s="92">
        <v>382597.292213</v>
      </c>
      <c r="K14" s="92">
        <v>25245</v>
      </c>
      <c r="L14" s="92">
        <v>1638696.554277</v>
      </c>
      <c r="M14" s="92">
        <v>457</v>
      </c>
      <c r="N14" s="92">
        <v>9585.196575</v>
      </c>
      <c r="O14" s="92">
        <v>0</v>
      </c>
      <c r="P14" s="92">
        <v>0</v>
      </c>
      <c r="Q14" s="92">
        <v>574</v>
      </c>
      <c r="R14" s="92">
        <v>8</v>
      </c>
    </row>
    <row r="15" spans="1:18" s="88" customFormat="1" ht="15.75" customHeight="1">
      <c r="A15" s="205" t="s">
        <v>45</v>
      </c>
      <c r="B15" s="205"/>
      <c r="C15" s="92">
        <v>41991</v>
      </c>
      <c r="D15" s="92">
        <v>1019399.333227</v>
      </c>
      <c r="E15" s="92">
        <v>0</v>
      </c>
      <c r="F15" s="92">
        <v>0</v>
      </c>
      <c r="G15" s="92">
        <v>0</v>
      </c>
      <c r="H15" s="92">
        <v>0</v>
      </c>
      <c r="I15" s="92">
        <v>32197</v>
      </c>
      <c r="J15" s="92">
        <v>166680.194009</v>
      </c>
      <c r="K15" s="92">
        <v>9705</v>
      </c>
      <c r="L15" s="92">
        <v>851371.376035</v>
      </c>
      <c r="M15" s="92">
        <v>89</v>
      </c>
      <c r="N15" s="92">
        <v>1347.763183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06" t="s">
        <v>46</v>
      </c>
      <c r="B16" s="206"/>
      <c r="C16" s="92">
        <v>83570</v>
      </c>
      <c r="D16" s="92">
        <v>2199390.119904</v>
      </c>
      <c r="E16" s="92">
        <v>1</v>
      </c>
      <c r="F16" s="92">
        <v>25</v>
      </c>
      <c r="G16" s="92">
        <v>2</v>
      </c>
      <c r="H16" s="92">
        <v>5.75</v>
      </c>
      <c r="I16" s="92">
        <v>66746</v>
      </c>
      <c r="J16" s="92">
        <v>316032.288735</v>
      </c>
      <c r="K16" s="92">
        <v>16616</v>
      </c>
      <c r="L16" s="92">
        <v>1880886.783971</v>
      </c>
      <c r="M16" s="92">
        <v>204</v>
      </c>
      <c r="N16" s="92">
        <v>2368.297198</v>
      </c>
      <c r="O16" s="92">
        <v>1</v>
      </c>
      <c r="P16" s="92">
        <v>72</v>
      </c>
      <c r="Q16" s="92">
        <v>255</v>
      </c>
      <c r="R16" s="92">
        <v>7</v>
      </c>
    </row>
    <row r="17" spans="1:18" s="88" customFormat="1" ht="15.75" customHeight="1">
      <c r="A17" s="205" t="s">
        <v>47</v>
      </c>
      <c r="B17" s="205"/>
      <c r="C17" s="92">
        <v>6910</v>
      </c>
      <c r="D17" s="92">
        <v>96495.704231</v>
      </c>
      <c r="E17" s="92">
        <v>1</v>
      </c>
      <c r="F17" s="92">
        <v>16.68</v>
      </c>
      <c r="G17" s="92">
        <v>0</v>
      </c>
      <c r="H17" s="92">
        <v>0</v>
      </c>
      <c r="I17" s="92">
        <v>5485</v>
      </c>
      <c r="J17" s="92">
        <v>31593.234757</v>
      </c>
      <c r="K17" s="92">
        <v>1414</v>
      </c>
      <c r="L17" s="92">
        <v>64739.989474</v>
      </c>
      <c r="M17" s="92">
        <v>10</v>
      </c>
      <c r="N17" s="92">
        <v>145.8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05" t="s">
        <v>48</v>
      </c>
      <c r="B18" s="205"/>
      <c r="C18" s="92">
        <v>14852</v>
      </c>
      <c r="D18" s="92">
        <v>587792.191133</v>
      </c>
      <c r="E18" s="92">
        <v>0</v>
      </c>
      <c r="F18" s="92">
        <v>0</v>
      </c>
      <c r="G18" s="92">
        <v>0</v>
      </c>
      <c r="H18" s="92">
        <v>0</v>
      </c>
      <c r="I18" s="92">
        <v>10400</v>
      </c>
      <c r="J18" s="92">
        <v>52182.182598</v>
      </c>
      <c r="K18" s="92">
        <v>4311</v>
      </c>
      <c r="L18" s="92">
        <v>532303.002937</v>
      </c>
      <c r="M18" s="92">
        <v>139</v>
      </c>
      <c r="N18" s="92">
        <v>3261.505598</v>
      </c>
      <c r="O18" s="92">
        <v>2</v>
      </c>
      <c r="P18" s="92">
        <v>45.5</v>
      </c>
      <c r="Q18" s="92">
        <v>79</v>
      </c>
      <c r="R18" s="92">
        <v>2</v>
      </c>
    </row>
    <row r="19" spans="1:18" s="88" customFormat="1" ht="15.75" customHeight="1">
      <c r="A19" s="205" t="s">
        <v>49</v>
      </c>
      <c r="B19" s="205"/>
      <c r="C19" s="92">
        <v>8161</v>
      </c>
      <c r="D19" s="92">
        <v>310147.360162</v>
      </c>
      <c r="E19" s="92">
        <v>0</v>
      </c>
      <c r="F19" s="92">
        <v>0</v>
      </c>
      <c r="G19" s="92">
        <v>0</v>
      </c>
      <c r="H19" s="92">
        <v>0</v>
      </c>
      <c r="I19" s="92">
        <v>6220</v>
      </c>
      <c r="J19" s="92">
        <v>29230.102848</v>
      </c>
      <c r="K19" s="92">
        <v>1935</v>
      </c>
      <c r="L19" s="92">
        <v>280027.633414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05" t="s">
        <v>50</v>
      </c>
      <c r="B20" s="205"/>
      <c r="C20" s="92">
        <v>29281</v>
      </c>
      <c r="D20" s="92">
        <v>560872.083372</v>
      </c>
      <c r="E20" s="92">
        <v>1</v>
      </c>
      <c r="F20" s="92">
        <v>0.02</v>
      </c>
      <c r="G20" s="92">
        <v>0</v>
      </c>
      <c r="H20" s="92">
        <v>0</v>
      </c>
      <c r="I20" s="92">
        <v>22577</v>
      </c>
      <c r="J20" s="92">
        <v>97826.710034</v>
      </c>
      <c r="K20" s="92">
        <v>6666</v>
      </c>
      <c r="L20" s="92">
        <v>461936.040084</v>
      </c>
      <c r="M20" s="92">
        <v>37</v>
      </c>
      <c r="N20" s="92">
        <v>1109.313254</v>
      </c>
      <c r="O20" s="92">
        <v>0</v>
      </c>
      <c r="P20" s="92">
        <v>0</v>
      </c>
      <c r="Q20" s="92">
        <v>44</v>
      </c>
      <c r="R20" s="92">
        <v>0</v>
      </c>
    </row>
    <row r="21" spans="1:18" s="88" customFormat="1" ht="15.75" customHeight="1">
      <c r="A21" s="205" t="s">
        <v>51</v>
      </c>
      <c r="B21" s="205"/>
      <c r="C21" s="92">
        <v>5888</v>
      </c>
      <c r="D21" s="92">
        <v>108497.985851</v>
      </c>
      <c r="E21" s="92">
        <v>0</v>
      </c>
      <c r="F21" s="92">
        <v>0</v>
      </c>
      <c r="G21" s="92">
        <v>0</v>
      </c>
      <c r="H21" s="92">
        <v>0</v>
      </c>
      <c r="I21" s="92">
        <v>4559</v>
      </c>
      <c r="J21" s="92">
        <v>21266.81812</v>
      </c>
      <c r="K21" s="92">
        <v>1323</v>
      </c>
      <c r="L21" s="92">
        <v>87167.002731</v>
      </c>
      <c r="M21" s="92">
        <v>6</v>
      </c>
      <c r="N21" s="92">
        <v>64.165</v>
      </c>
      <c r="O21" s="92">
        <v>0</v>
      </c>
      <c r="P21" s="92">
        <v>0</v>
      </c>
      <c r="Q21" s="92">
        <v>5</v>
      </c>
      <c r="R21" s="92">
        <v>2</v>
      </c>
    </row>
    <row r="22" spans="1:18" s="88" customFormat="1" ht="15.75" customHeight="1">
      <c r="A22" s="205" t="s">
        <v>52</v>
      </c>
      <c r="B22" s="205"/>
      <c r="C22" s="92">
        <v>8077</v>
      </c>
      <c r="D22" s="92">
        <v>291460.391435</v>
      </c>
      <c r="E22" s="92">
        <v>1</v>
      </c>
      <c r="F22" s="92">
        <v>1.2</v>
      </c>
      <c r="G22" s="92">
        <v>0</v>
      </c>
      <c r="H22" s="92">
        <v>0</v>
      </c>
      <c r="I22" s="92">
        <v>6591</v>
      </c>
      <c r="J22" s="92">
        <v>37526.554583</v>
      </c>
      <c r="K22" s="92">
        <v>1477</v>
      </c>
      <c r="L22" s="92">
        <v>251832.36004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05" t="s">
        <v>53</v>
      </c>
      <c r="B23" s="205"/>
      <c r="C23" s="92">
        <v>5231</v>
      </c>
      <c r="D23" s="92">
        <v>81218.09029</v>
      </c>
      <c r="E23" s="92">
        <v>0</v>
      </c>
      <c r="F23" s="92">
        <v>0</v>
      </c>
      <c r="G23" s="92">
        <v>0</v>
      </c>
      <c r="H23" s="92">
        <v>0</v>
      </c>
      <c r="I23" s="92">
        <v>4076</v>
      </c>
      <c r="J23" s="92">
        <v>19981.827554</v>
      </c>
      <c r="K23" s="92">
        <v>1146</v>
      </c>
      <c r="L23" s="92">
        <v>61203.012736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0</v>
      </c>
    </row>
    <row r="24" spans="1:18" s="88" customFormat="1" ht="15.75" customHeight="1">
      <c r="A24" s="205" t="s">
        <v>54</v>
      </c>
      <c r="B24" s="205"/>
      <c r="C24" s="92">
        <v>8336</v>
      </c>
      <c r="D24" s="92">
        <v>123162.749608</v>
      </c>
      <c r="E24" s="92">
        <v>0</v>
      </c>
      <c r="F24" s="92">
        <v>0</v>
      </c>
      <c r="G24" s="92">
        <v>0</v>
      </c>
      <c r="H24" s="92">
        <v>0</v>
      </c>
      <c r="I24" s="92">
        <v>6848</v>
      </c>
      <c r="J24" s="92">
        <v>34126.788958</v>
      </c>
      <c r="K24" s="92">
        <v>1483</v>
      </c>
      <c r="L24" s="92">
        <v>88706.11065</v>
      </c>
      <c r="M24" s="92">
        <v>5</v>
      </c>
      <c r="N24" s="92">
        <v>329.85</v>
      </c>
      <c r="O24" s="92">
        <v>0</v>
      </c>
      <c r="P24" s="92">
        <v>0</v>
      </c>
      <c r="Q24" s="92">
        <v>15</v>
      </c>
      <c r="R24" s="92">
        <v>1</v>
      </c>
    </row>
    <row r="25" spans="1:18" s="88" customFormat="1" ht="15.75" customHeight="1">
      <c r="A25" s="205" t="s">
        <v>55</v>
      </c>
      <c r="B25" s="205"/>
      <c r="C25" s="92">
        <v>1676</v>
      </c>
      <c r="D25" s="92">
        <v>18241.800532</v>
      </c>
      <c r="E25" s="92">
        <v>0</v>
      </c>
      <c r="F25" s="92">
        <v>0</v>
      </c>
      <c r="G25" s="92">
        <v>0</v>
      </c>
      <c r="H25" s="92">
        <v>0</v>
      </c>
      <c r="I25" s="92">
        <v>1348</v>
      </c>
      <c r="J25" s="92">
        <v>7048.497592</v>
      </c>
      <c r="K25" s="92">
        <v>325</v>
      </c>
      <c r="L25" s="92">
        <v>11152.30294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05" t="s">
        <v>56</v>
      </c>
      <c r="B26" s="205"/>
      <c r="C26" s="92">
        <v>3946</v>
      </c>
      <c r="D26" s="92">
        <v>80788.144093</v>
      </c>
      <c r="E26" s="92">
        <v>0</v>
      </c>
      <c r="F26" s="92">
        <v>0</v>
      </c>
      <c r="G26" s="92">
        <v>0</v>
      </c>
      <c r="H26" s="92">
        <v>0</v>
      </c>
      <c r="I26" s="92">
        <v>3030</v>
      </c>
      <c r="J26" s="92">
        <v>15327.454782</v>
      </c>
      <c r="K26" s="92">
        <v>912</v>
      </c>
      <c r="L26" s="92">
        <v>63258.855605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05" t="s">
        <v>57</v>
      </c>
      <c r="B27" s="205"/>
      <c r="C27" s="92">
        <v>974</v>
      </c>
      <c r="D27" s="92">
        <v>12971.15767</v>
      </c>
      <c r="E27" s="92">
        <v>0</v>
      </c>
      <c r="F27" s="92">
        <v>0</v>
      </c>
      <c r="G27" s="92">
        <v>0</v>
      </c>
      <c r="H27" s="92">
        <v>0</v>
      </c>
      <c r="I27" s="92">
        <v>774</v>
      </c>
      <c r="J27" s="92">
        <v>4216.59175</v>
      </c>
      <c r="K27" s="92">
        <v>200</v>
      </c>
      <c r="L27" s="92">
        <v>8754.56592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05" t="s">
        <v>58</v>
      </c>
      <c r="B28" s="205"/>
      <c r="C28" s="92">
        <v>6325</v>
      </c>
      <c r="D28" s="92">
        <v>88356.297212</v>
      </c>
      <c r="E28" s="92">
        <v>0</v>
      </c>
      <c r="F28" s="92">
        <v>0</v>
      </c>
      <c r="G28" s="92">
        <v>0</v>
      </c>
      <c r="H28" s="92">
        <v>0</v>
      </c>
      <c r="I28" s="92">
        <v>5262</v>
      </c>
      <c r="J28" s="92">
        <v>19640.434562</v>
      </c>
      <c r="K28" s="92">
        <v>1057</v>
      </c>
      <c r="L28" s="92">
        <v>68705.67015</v>
      </c>
      <c r="M28" s="92">
        <v>6</v>
      </c>
      <c r="N28" s="92">
        <v>10.1925</v>
      </c>
      <c r="O28" s="92">
        <v>0</v>
      </c>
      <c r="P28" s="92">
        <v>0</v>
      </c>
      <c r="Q28" s="92">
        <v>9</v>
      </c>
      <c r="R28" s="92">
        <v>1</v>
      </c>
    </row>
    <row r="29" spans="1:18" s="88" customFormat="1" ht="15.75" customHeight="1">
      <c r="A29" s="205" t="s">
        <v>59</v>
      </c>
      <c r="B29" s="205"/>
      <c r="C29" s="92">
        <v>13206</v>
      </c>
      <c r="D29" s="92">
        <v>1044197.994612</v>
      </c>
      <c r="E29" s="92">
        <v>0</v>
      </c>
      <c r="F29" s="92">
        <v>0</v>
      </c>
      <c r="G29" s="92">
        <v>0</v>
      </c>
      <c r="H29" s="92">
        <v>0</v>
      </c>
      <c r="I29" s="92">
        <v>9489</v>
      </c>
      <c r="J29" s="92">
        <v>54970.607469</v>
      </c>
      <c r="K29" s="92">
        <v>3631</v>
      </c>
      <c r="L29" s="92">
        <v>984831.103613</v>
      </c>
      <c r="M29" s="92">
        <v>86</v>
      </c>
      <c r="N29" s="92">
        <v>4396.28353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05" t="s">
        <v>60</v>
      </c>
      <c r="B30" s="205"/>
      <c r="C30" s="92">
        <v>5341</v>
      </c>
      <c r="D30" s="92">
        <v>74509.435148</v>
      </c>
      <c r="E30" s="92">
        <v>0</v>
      </c>
      <c r="F30" s="92">
        <v>0</v>
      </c>
      <c r="G30" s="92">
        <v>0</v>
      </c>
      <c r="H30" s="92">
        <v>0</v>
      </c>
      <c r="I30" s="92">
        <v>4289</v>
      </c>
      <c r="J30" s="92">
        <v>31393.250208</v>
      </c>
      <c r="K30" s="92">
        <v>1047</v>
      </c>
      <c r="L30" s="92">
        <v>43084.63494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06" t="s">
        <v>61</v>
      </c>
      <c r="B31" s="206"/>
      <c r="C31" s="92">
        <v>1658</v>
      </c>
      <c r="D31" s="92">
        <v>26161.011228</v>
      </c>
      <c r="E31" s="92">
        <v>0</v>
      </c>
      <c r="F31" s="92">
        <v>0</v>
      </c>
      <c r="G31" s="92">
        <v>0</v>
      </c>
      <c r="H31" s="92">
        <v>0</v>
      </c>
      <c r="I31" s="92">
        <v>1277</v>
      </c>
      <c r="J31" s="92">
        <v>7228.915878</v>
      </c>
      <c r="K31" s="92">
        <v>381</v>
      </c>
      <c r="L31" s="92">
        <v>18932.09535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07" t="s">
        <v>62</v>
      </c>
      <c r="B32" s="207"/>
      <c r="C32" s="92">
        <v>1428</v>
      </c>
      <c r="D32" s="92">
        <v>23996.281228</v>
      </c>
      <c r="E32" s="92">
        <v>0</v>
      </c>
      <c r="F32" s="92">
        <v>0</v>
      </c>
      <c r="G32" s="92">
        <v>0</v>
      </c>
      <c r="H32" s="92">
        <v>0</v>
      </c>
      <c r="I32" s="92">
        <v>1096</v>
      </c>
      <c r="J32" s="92">
        <v>6063.335878</v>
      </c>
      <c r="K32" s="92">
        <v>332</v>
      </c>
      <c r="L32" s="92">
        <v>17932.94535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03" t="s">
        <v>63</v>
      </c>
      <c r="B33" s="203"/>
      <c r="C33" s="92">
        <v>230</v>
      </c>
      <c r="D33" s="92">
        <v>2164.73</v>
      </c>
      <c r="E33" s="92">
        <v>0</v>
      </c>
      <c r="F33" s="92">
        <v>0</v>
      </c>
      <c r="G33" s="92">
        <v>0</v>
      </c>
      <c r="H33" s="92">
        <v>0</v>
      </c>
      <c r="I33" s="92">
        <v>181</v>
      </c>
      <c r="J33" s="92">
        <v>1165.58</v>
      </c>
      <c r="K33" s="92">
        <v>49</v>
      </c>
      <c r="L33" s="92">
        <v>999.15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中華民國111年06月20日編製</v>
      </c>
    </row>
    <row r="35" spans="8:18" ht="19.5" customHeight="1">
      <c r="H35" s="76" t="s">
        <v>68</v>
      </c>
      <c r="L35" s="85"/>
      <c r="M35" s="85"/>
      <c r="N35" s="85"/>
      <c r="O35" s="85"/>
      <c r="P35" s="85"/>
      <c r="Q35" s="85"/>
      <c r="R35" s="97" t="s">
        <v>69</v>
      </c>
    </row>
    <row r="36" spans="1:18" s="100" customFormat="1" ht="15.75" customHeight="1">
      <c r="A36" s="98" t="s">
        <v>70</v>
      </c>
      <c r="B36" s="29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76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195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39" t="s">
        <v>196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197</v>
      </c>
    </row>
    <row r="3" spans="1:18" s="84" customFormat="1" ht="19.5" customHeight="1">
      <c r="A3" s="244" t="s">
        <v>198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E5" s="108"/>
      <c r="F5" s="232" t="str">
        <f>'2491-00-01'!H5</f>
        <v>中華民國111年05月底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199</v>
      </c>
      <c r="B6" s="242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2.5" customHeight="1">
      <c r="A7" s="242"/>
      <c r="B7" s="242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33" customHeight="1">
      <c r="A8" s="242"/>
      <c r="B8" s="242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744456</v>
      </c>
      <c r="D9" s="92">
        <v>26781784.303094</v>
      </c>
      <c r="E9" s="92">
        <v>7</v>
      </c>
      <c r="F9" s="92">
        <v>114.65</v>
      </c>
      <c r="G9" s="92">
        <v>5</v>
      </c>
      <c r="H9" s="92">
        <v>13.6572</v>
      </c>
      <c r="I9" s="92">
        <v>558703</v>
      </c>
      <c r="J9" s="92">
        <v>2901514.705017</v>
      </c>
      <c r="K9" s="92">
        <v>180051</v>
      </c>
      <c r="L9" s="92">
        <v>23651703.589716</v>
      </c>
      <c r="M9" s="92">
        <v>5646</v>
      </c>
      <c r="N9" s="92">
        <v>222197.021281</v>
      </c>
      <c r="O9" s="92">
        <v>44</v>
      </c>
      <c r="P9" s="92">
        <v>6240.67988</v>
      </c>
      <c r="Q9" s="92">
        <v>4937</v>
      </c>
      <c r="R9" s="92">
        <v>111</v>
      </c>
    </row>
    <row r="10" spans="1:18" s="88" customFormat="1" ht="15" customHeight="1">
      <c r="A10" s="63" t="s">
        <v>129</v>
      </c>
      <c r="B10" s="64"/>
      <c r="C10" s="92">
        <v>18220</v>
      </c>
      <c r="D10" s="92">
        <v>691311.644045</v>
      </c>
      <c r="E10" s="92">
        <v>1</v>
      </c>
      <c r="F10" s="92">
        <v>16.68</v>
      </c>
      <c r="G10" s="92">
        <v>0</v>
      </c>
      <c r="H10" s="92">
        <v>0</v>
      </c>
      <c r="I10" s="92">
        <v>12435</v>
      </c>
      <c r="J10" s="92">
        <v>58474.567224</v>
      </c>
      <c r="K10" s="92">
        <v>5737</v>
      </c>
      <c r="L10" s="92">
        <v>631565.434938</v>
      </c>
      <c r="M10" s="92">
        <v>47</v>
      </c>
      <c r="N10" s="92">
        <v>1254.961883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130</v>
      </c>
      <c r="B11" s="64"/>
      <c r="C11" s="92">
        <v>4196</v>
      </c>
      <c r="D11" s="92">
        <v>301176.465282</v>
      </c>
      <c r="E11" s="92">
        <v>0</v>
      </c>
      <c r="F11" s="92">
        <v>0</v>
      </c>
      <c r="G11" s="92">
        <v>0</v>
      </c>
      <c r="H11" s="92">
        <v>0</v>
      </c>
      <c r="I11" s="92">
        <v>2891</v>
      </c>
      <c r="J11" s="92">
        <v>26409.063805</v>
      </c>
      <c r="K11" s="92">
        <v>1291</v>
      </c>
      <c r="L11" s="92">
        <v>272577.751477</v>
      </c>
      <c r="M11" s="92">
        <v>14</v>
      </c>
      <c r="N11" s="92">
        <v>2189.65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131</v>
      </c>
      <c r="B12" s="64"/>
      <c r="C12" s="92">
        <v>199425</v>
      </c>
      <c r="D12" s="92">
        <v>8295312.247092</v>
      </c>
      <c r="E12" s="92">
        <v>0</v>
      </c>
      <c r="F12" s="92">
        <v>0</v>
      </c>
      <c r="G12" s="92">
        <v>1</v>
      </c>
      <c r="H12" s="92">
        <v>0.15</v>
      </c>
      <c r="I12" s="92">
        <v>139752</v>
      </c>
      <c r="J12" s="92">
        <v>670074.445678</v>
      </c>
      <c r="K12" s="92">
        <v>58578</v>
      </c>
      <c r="L12" s="92">
        <v>7580470.446992</v>
      </c>
      <c r="M12" s="92">
        <v>1089</v>
      </c>
      <c r="N12" s="92">
        <v>44745.704422</v>
      </c>
      <c r="O12" s="92">
        <v>5</v>
      </c>
      <c r="P12" s="92">
        <v>21.5</v>
      </c>
      <c r="Q12" s="92">
        <v>198</v>
      </c>
      <c r="R12" s="92">
        <v>33</v>
      </c>
    </row>
    <row r="13" spans="1:18" s="88" customFormat="1" ht="15" customHeight="1">
      <c r="A13" s="63" t="s">
        <v>132</v>
      </c>
      <c r="B13" s="64"/>
      <c r="C13" s="92">
        <v>19094</v>
      </c>
      <c r="D13" s="92">
        <v>459602.363923</v>
      </c>
      <c r="E13" s="92">
        <v>0</v>
      </c>
      <c r="F13" s="92">
        <v>0</v>
      </c>
      <c r="G13" s="92">
        <v>1</v>
      </c>
      <c r="H13" s="92">
        <v>0.15</v>
      </c>
      <c r="I13" s="92">
        <v>14053</v>
      </c>
      <c r="J13" s="92">
        <v>60092.721782</v>
      </c>
      <c r="K13" s="92">
        <v>4974</v>
      </c>
      <c r="L13" s="92">
        <v>398101.824126</v>
      </c>
      <c r="M13" s="92">
        <v>66</v>
      </c>
      <c r="N13" s="92">
        <v>1407.668015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133</v>
      </c>
      <c r="B14" s="64"/>
      <c r="C14" s="92">
        <v>1603</v>
      </c>
      <c r="D14" s="92">
        <v>47894.940765</v>
      </c>
      <c r="E14" s="92">
        <v>0</v>
      </c>
      <c r="F14" s="92">
        <v>0</v>
      </c>
      <c r="G14" s="92">
        <v>0</v>
      </c>
      <c r="H14" s="92">
        <v>0</v>
      </c>
      <c r="I14" s="92">
        <v>940</v>
      </c>
      <c r="J14" s="92">
        <v>3431.866737</v>
      </c>
      <c r="K14" s="92">
        <v>650</v>
      </c>
      <c r="L14" s="92">
        <v>43978.574028</v>
      </c>
      <c r="M14" s="92">
        <v>13</v>
      </c>
      <c r="N14" s="92">
        <v>484.5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135</v>
      </c>
      <c r="B16" s="64"/>
      <c r="C16" s="92">
        <v>9608</v>
      </c>
      <c r="D16" s="92">
        <v>391955.506462</v>
      </c>
      <c r="E16" s="92">
        <v>0</v>
      </c>
      <c r="F16" s="92">
        <v>0</v>
      </c>
      <c r="G16" s="92">
        <v>0</v>
      </c>
      <c r="H16" s="92">
        <v>0</v>
      </c>
      <c r="I16" s="92">
        <v>6077</v>
      </c>
      <c r="J16" s="92">
        <v>34240.093693</v>
      </c>
      <c r="K16" s="92">
        <v>3499</v>
      </c>
      <c r="L16" s="92">
        <v>356650.062769</v>
      </c>
      <c r="M16" s="92">
        <v>32</v>
      </c>
      <c r="N16" s="92">
        <v>1065.35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136</v>
      </c>
      <c r="B17" s="64"/>
      <c r="C17" s="92">
        <v>5104</v>
      </c>
      <c r="D17" s="92">
        <v>95809.511814</v>
      </c>
      <c r="E17" s="92">
        <v>0</v>
      </c>
      <c r="F17" s="92">
        <v>0</v>
      </c>
      <c r="G17" s="92">
        <v>0</v>
      </c>
      <c r="H17" s="92">
        <v>0</v>
      </c>
      <c r="I17" s="92">
        <v>4033</v>
      </c>
      <c r="J17" s="92">
        <v>16851.468365</v>
      </c>
      <c r="K17" s="92">
        <v>1036</v>
      </c>
      <c r="L17" s="92">
        <v>76857.942449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137</v>
      </c>
      <c r="B18" s="64"/>
      <c r="C18" s="92">
        <v>1983</v>
      </c>
      <c r="D18" s="92">
        <v>34927.315018</v>
      </c>
      <c r="E18" s="92">
        <v>0</v>
      </c>
      <c r="F18" s="92">
        <v>0</v>
      </c>
      <c r="G18" s="92">
        <v>0</v>
      </c>
      <c r="H18" s="92">
        <v>0</v>
      </c>
      <c r="I18" s="92">
        <v>1426</v>
      </c>
      <c r="J18" s="92">
        <v>7034.685088</v>
      </c>
      <c r="K18" s="92">
        <v>543</v>
      </c>
      <c r="L18" s="92">
        <v>27052.71993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138</v>
      </c>
      <c r="B19" s="64"/>
      <c r="C19" s="92">
        <v>3660</v>
      </c>
      <c r="D19" s="92">
        <v>45312.022591</v>
      </c>
      <c r="E19" s="92">
        <v>0</v>
      </c>
      <c r="F19" s="92">
        <v>0</v>
      </c>
      <c r="G19" s="92">
        <v>0</v>
      </c>
      <c r="H19" s="92">
        <v>0</v>
      </c>
      <c r="I19" s="92">
        <v>2682</v>
      </c>
      <c r="J19" s="92">
        <v>13434.773441</v>
      </c>
      <c r="K19" s="92">
        <v>973</v>
      </c>
      <c r="L19" s="92">
        <v>31615.14915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139</v>
      </c>
      <c r="B20" s="64"/>
      <c r="C20" s="92">
        <v>3093</v>
      </c>
      <c r="D20" s="92">
        <v>57183.859848</v>
      </c>
      <c r="E20" s="92">
        <v>0</v>
      </c>
      <c r="F20" s="92">
        <v>0</v>
      </c>
      <c r="G20" s="92">
        <v>0</v>
      </c>
      <c r="H20" s="92">
        <v>0</v>
      </c>
      <c r="I20" s="92">
        <v>2206</v>
      </c>
      <c r="J20" s="92">
        <v>12377.603779</v>
      </c>
      <c r="K20" s="92">
        <v>880</v>
      </c>
      <c r="L20" s="92">
        <v>44764.006069</v>
      </c>
      <c r="M20" s="92">
        <v>7</v>
      </c>
      <c r="N20" s="92">
        <v>42.25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140</v>
      </c>
      <c r="B21" s="64"/>
      <c r="C21" s="92">
        <v>10586</v>
      </c>
      <c r="D21" s="92">
        <v>107293.174753</v>
      </c>
      <c r="E21" s="92">
        <v>0</v>
      </c>
      <c r="F21" s="92">
        <v>0</v>
      </c>
      <c r="G21" s="92">
        <v>0</v>
      </c>
      <c r="H21" s="92">
        <v>0</v>
      </c>
      <c r="I21" s="92">
        <v>8570</v>
      </c>
      <c r="J21" s="92">
        <v>28783.827407</v>
      </c>
      <c r="K21" s="92">
        <v>1984</v>
      </c>
      <c r="L21" s="92">
        <v>78310.228446</v>
      </c>
      <c r="M21" s="92">
        <v>32</v>
      </c>
      <c r="N21" s="92">
        <v>199.1189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141</v>
      </c>
      <c r="B22" s="64"/>
      <c r="C22" s="92">
        <v>318</v>
      </c>
      <c r="D22" s="92">
        <v>24194.001613</v>
      </c>
      <c r="E22" s="92">
        <v>0</v>
      </c>
      <c r="F22" s="92">
        <v>0</v>
      </c>
      <c r="G22" s="92">
        <v>0</v>
      </c>
      <c r="H22" s="92">
        <v>0</v>
      </c>
      <c r="I22" s="92">
        <v>175</v>
      </c>
      <c r="J22" s="92">
        <v>1128.69816</v>
      </c>
      <c r="K22" s="92">
        <v>143</v>
      </c>
      <c r="L22" s="92">
        <v>23065.303453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142</v>
      </c>
      <c r="B23" s="64"/>
      <c r="C23" s="92">
        <v>8727</v>
      </c>
      <c r="D23" s="92">
        <v>636831.60077</v>
      </c>
      <c r="E23" s="92">
        <v>0</v>
      </c>
      <c r="F23" s="92">
        <v>0</v>
      </c>
      <c r="G23" s="92">
        <v>0</v>
      </c>
      <c r="H23" s="92">
        <v>0</v>
      </c>
      <c r="I23" s="92">
        <v>5432</v>
      </c>
      <c r="J23" s="92">
        <v>31682.922089</v>
      </c>
      <c r="K23" s="92">
        <v>3254</v>
      </c>
      <c r="L23" s="92">
        <v>604470.352619</v>
      </c>
      <c r="M23" s="92">
        <v>41</v>
      </c>
      <c r="N23" s="92">
        <v>678.326062</v>
      </c>
      <c r="O23" s="92">
        <v>0</v>
      </c>
      <c r="P23" s="92">
        <v>0</v>
      </c>
      <c r="Q23" s="92">
        <v>22</v>
      </c>
      <c r="R23" s="92">
        <v>1</v>
      </c>
    </row>
    <row r="24" spans="1:18" s="88" customFormat="1" ht="15" customHeight="1">
      <c r="A24" s="63" t="s">
        <v>143</v>
      </c>
      <c r="B24" s="64"/>
      <c r="C24" s="92">
        <v>6970</v>
      </c>
      <c r="D24" s="92">
        <v>471524.628035</v>
      </c>
      <c r="E24" s="92">
        <v>0</v>
      </c>
      <c r="F24" s="92">
        <v>0</v>
      </c>
      <c r="G24" s="92">
        <v>0</v>
      </c>
      <c r="H24" s="92">
        <v>0</v>
      </c>
      <c r="I24" s="92">
        <v>4781</v>
      </c>
      <c r="J24" s="92">
        <v>20245.595732</v>
      </c>
      <c r="K24" s="92">
        <v>2144</v>
      </c>
      <c r="L24" s="92">
        <v>447901.969193</v>
      </c>
      <c r="M24" s="92">
        <v>45</v>
      </c>
      <c r="N24" s="92">
        <v>3377.06311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200</v>
      </c>
      <c r="B25" s="64"/>
      <c r="C25" s="92">
        <v>202</v>
      </c>
      <c r="D25" s="92">
        <v>45324.922626</v>
      </c>
      <c r="E25" s="92">
        <v>0</v>
      </c>
      <c r="F25" s="92">
        <v>0</v>
      </c>
      <c r="G25" s="92">
        <v>0</v>
      </c>
      <c r="H25" s="92">
        <v>0</v>
      </c>
      <c r="I25" s="92">
        <v>56</v>
      </c>
      <c r="J25" s="92">
        <v>497.78</v>
      </c>
      <c r="K25" s="92">
        <v>142</v>
      </c>
      <c r="L25" s="92">
        <v>44632.504626</v>
      </c>
      <c r="M25" s="92">
        <v>4</v>
      </c>
      <c r="N25" s="92">
        <v>194.638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145</v>
      </c>
      <c r="B26" s="64"/>
      <c r="C26" s="92">
        <v>1792</v>
      </c>
      <c r="D26" s="92">
        <v>68002.332122</v>
      </c>
      <c r="E26" s="92">
        <v>0</v>
      </c>
      <c r="F26" s="92">
        <v>0</v>
      </c>
      <c r="G26" s="92">
        <v>0</v>
      </c>
      <c r="H26" s="92">
        <v>0</v>
      </c>
      <c r="I26" s="92">
        <v>1205</v>
      </c>
      <c r="J26" s="92">
        <v>7178.514412</v>
      </c>
      <c r="K26" s="92">
        <v>585</v>
      </c>
      <c r="L26" s="92">
        <v>60804.81771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146</v>
      </c>
      <c r="B27" s="64"/>
      <c r="C27" s="92">
        <v>8958</v>
      </c>
      <c r="D27" s="92">
        <v>224174.513698</v>
      </c>
      <c r="E27" s="92">
        <v>0</v>
      </c>
      <c r="F27" s="92">
        <v>0</v>
      </c>
      <c r="G27" s="92">
        <v>0</v>
      </c>
      <c r="H27" s="92">
        <v>0</v>
      </c>
      <c r="I27" s="92">
        <v>6151</v>
      </c>
      <c r="J27" s="92">
        <v>32307.420839</v>
      </c>
      <c r="K27" s="92">
        <v>2769</v>
      </c>
      <c r="L27" s="92">
        <v>190619.41883</v>
      </c>
      <c r="M27" s="92">
        <v>38</v>
      </c>
      <c r="N27" s="92">
        <v>1247.674029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147</v>
      </c>
      <c r="B28" s="64"/>
      <c r="C28" s="92">
        <v>3514</v>
      </c>
      <c r="D28" s="92">
        <v>189035.596823</v>
      </c>
      <c r="E28" s="92">
        <v>0</v>
      </c>
      <c r="F28" s="92">
        <v>0</v>
      </c>
      <c r="G28" s="92">
        <v>0</v>
      </c>
      <c r="H28" s="92">
        <v>0</v>
      </c>
      <c r="I28" s="92">
        <v>2463</v>
      </c>
      <c r="J28" s="92">
        <v>14506.328158</v>
      </c>
      <c r="K28" s="92">
        <v>1041</v>
      </c>
      <c r="L28" s="92">
        <v>174406.768665</v>
      </c>
      <c r="M28" s="92">
        <v>10</v>
      </c>
      <c r="N28" s="92">
        <v>122.5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148</v>
      </c>
      <c r="B29" s="64"/>
      <c r="C29" s="92">
        <v>7950</v>
      </c>
      <c r="D29" s="92">
        <v>570096.569466</v>
      </c>
      <c r="E29" s="92">
        <v>0</v>
      </c>
      <c r="F29" s="92">
        <v>0</v>
      </c>
      <c r="G29" s="92">
        <v>0</v>
      </c>
      <c r="H29" s="92">
        <v>0</v>
      </c>
      <c r="I29" s="92">
        <v>5621</v>
      </c>
      <c r="J29" s="92">
        <v>38514.396666</v>
      </c>
      <c r="K29" s="92">
        <v>2310</v>
      </c>
      <c r="L29" s="92">
        <v>529076.3228</v>
      </c>
      <c r="M29" s="92">
        <v>19</v>
      </c>
      <c r="N29" s="92">
        <v>2505.85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149</v>
      </c>
      <c r="B30" s="64"/>
      <c r="C30" s="92">
        <v>32495</v>
      </c>
      <c r="D30" s="92">
        <v>544532.465367</v>
      </c>
      <c r="E30" s="92">
        <v>0</v>
      </c>
      <c r="F30" s="92">
        <v>0</v>
      </c>
      <c r="G30" s="92">
        <v>0</v>
      </c>
      <c r="H30" s="92">
        <v>0</v>
      </c>
      <c r="I30" s="92">
        <v>23691</v>
      </c>
      <c r="J30" s="92">
        <v>113072.453464</v>
      </c>
      <c r="K30" s="92">
        <v>8744</v>
      </c>
      <c r="L30" s="92">
        <v>429280.729239</v>
      </c>
      <c r="M30" s="92">
        <v>60</v>
      </c>
      <c r="N30" s="92">
        <v>2179.282664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150</v>
      </c>
      <c r="B31" s="64"/>
      <c r="C31" s="92">
        <v>5156</v>
      </c>
      <c r="D31" s="92">
        <v>790437.937896</v>
      </c>
      <c r="E31" s="92">
        <v>0</v>
      </c>
      <c r="F31" s="92">
        <v>0</v>
      </c>
      <c r="G31" s="92">
        <v>0</v>
      </c>
      <c r="H31" s="92">
        <v>0</v>
      </c>
      <c r="I31" s="92">
        <v>2963</v>
      </c>
      <c r="J31" s="92">
        <v>17584.508375</v>
      </c>
      <c r="K31" s="92">
        <v>2067</v>
      </c>
      <c r="L31" s="92">
        <v>769416.595629</v>
      </c>
      <c r="M31" s="92">
        <v>126</v>
      </c>
      <c r="N31" s="92">
        <v>3436.833892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151</v>
      </c>
      <c r="B32" s="64"/>
      <c r="C32" s="92">
        <v>23518</v>
      </c>
      <c r="D32" s="92">
        <v>2172286.025946</v>
      </c>
      <c r="E32" s="92">
        <v>0</v>
      </c>
      <c r="F32" s="92">
        <v>0</v>
      </c>
      <c r="G32" s="92">
        <v>0</v>
      </c>
      <c r="H32" s="92">
        <v>0</v>
      </c>
      <c r="I32" s="92">
        <v>14727</v>
      </c>
      <c r="J32" s="92">
        <v>66712.932156</v>
      </c>
      <c r="K32" s="92">
        <v>8531</v>
      </c>
      <c r="L32" s="92">
        <v>2099037.014374</v>
      </c>
      <c r="M32" s="92">
        <v>258</v>
      </c>
      <c r="N32" s="92">
        <v>6530.079416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152</v>
      </c>
      <c r="B33" s="64"/>
      <c r="C33" s="92">
        <v>5040</v>
      </c>
      <c r="D33" s="92">
        <v>225498.663574</v>
      </c>
      <c r="E33" s="92">
        <v>0</v>
      </c>
      <c r="F33" s="92">
        <v>0</v>
      </c>
      <c r="G33" s="92">
        <v>0</v>
      </c>
      <c r="H33" s="92">
        <v>0</v>
      </c>
      <c r="I33" s="92">
        <v>3286</v>
      </c>
      <c r="J33" s="92">
        <v>18359.045559</v>
      </c>
      <c r="K33" s="92">
        <v>1713</v>
      </c>
      <c r="L33" s="92">
        <v>206704.018846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153</v>
      </c>
      <c r="B34" s="64"/>
      <c r="C34" s="92">
        <v>7037</v>
      </c>
      <c r="D34" s="92">
        <v>268665.866745</v>
      </c>
      <c r="E34" s="92">
        <v>0</v>
      </c>
      <c r="F34" s="92">
        <v>0</v>
      </c>
      <c r="G34" s="92">
        <v>0</v>
      </c>
      <c r="H34" s="92">
        <v>0</v>
      </c>
      <c r="I34" s="92">
        <v>4845</v>
      </c>
      <c r="J34" s="92">
        <v>23350.859632</v>
      </c>
      <c r="K34" s="92">
        <v>2154</v>
      </c>
      <c r="L34" s="92">
        <v>236443.986988</v>
      </c>
      <c r="M34" s="92">
        <v>38</v>
      </c>
      <c r="N34" s="92">
        <v>8871.020125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154</v>
      </c>
      <c r="B35" s="64"/>
      <c r="C35" s="92">
        <v>2578</v>
      </c>
      <c r="D35" s="92">
        <v>74734.317993</v>
      </c>
      <c r="E35" s="92">
        <v>0</v>
      </c>
      <c r="F35" s="92">
        <v>0</v>
      </c>
      <c r="G35" s="92">
        <v>0</v>
      </c>
      <c r="H35" s="92">
        <v>0</v>
      </c>
      <c r="I35" s="92">
        <v>1828</v>
      </c>
      <c r="J35" s="92">
        <v>9415.913496</v>
      </c>
      <c r="K35" s="92">
        <v>739</v>
      </c>
      <c r="L35" s="92">
        <v>64989.704497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201</v>
      </c>
      <c r="B36" s="64"/>
      <c r="C36" s="92">
        <v>6086</v>
      </c>
      <c r="D36" s="92">
        <v>159503.474771</v>
      </c>
      <c r="E36" s="92">
        <v>0</v>
      </c>
      <c r="F36" s="92">
        <v>0</v>
      </c>
      <c r="G36" s="92">
        <v>0</v>
      </c>
      <c r="H36" s="92">
        <v>0</v>
      </c>
      <c r="I36" s="92">
        <v>4591</v>
      </c>
      <c r="J36" s="92">
        <v>19691.005804</v>
      </c>
      <c r="K36" s="92">
        <v>1450</v>
      </c>
      <c r="L36" s="92">
        <v>138702.81188</v>
      </c>
      <c r="M36" s="92">
        <v>45</v>
      </c>
      <c r="N36" s="92">
        <v>1109.657087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156</v>
      </c>
      <c r="B37" s="64"/>
      <c r="C37" s="92">
        <v>2447</v>
      </c>
      <c r="D37" s="92">
        <v>21921.159863</v>
      </c>
      <c r="E37" s="92">
        <v>0</v>
      </c>
      <c r="F37" s="92">
        <v>0</v>
      </c>
      <c r="G37" s="92">
        <v>0</v>
      </c>
      <c r="H37" s="92">
        <v>0</v>
      </c>
      <c r="I37" s="92">
        <v>2030</v>
      </c>
      <c r="J37" s="92">
        <v>7742.377078</v>
      </c>
      <c r="K37" s="92">
        <v>409</v>
      </c>
      <c r="L37" s="92">
        <v>14091.782785</v>
      </c>
      <c r="M37" s="92">
        <v>7</v>
      </c>
      <c r="N37" s="92">
        <v>82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157</v>
      </c>
      <c r="B38" s="64"/>
      <c r="C38" s="92">
        <v>6089</v>
      </c>
      <c r="D38" s="92">
        <v>138192.126079</v>
      </c>
      <c r="E38" s="92">
        <v>0</v>
      </c>
      <c r="F38" s="92">
        <v>0</v>
      </c>
      <c r="G38" s="92">
        <v>0</v>
      </c>
      <c r="H38" s="92">
        <v>0</v>
      </c>
      <c r="I38" s="92">
        <v>4461</v>
      </c>
      <c r="J38" s="92">
        <v>18715.122919</v>
      </c>
      <c r="K38" s="92">
        <v>1575</v>
      </c>
      <c r="L38" s="92">
        <v>116066.339779</v>
      </c>
      <c r="M38" s="92">
        <v>53</v>
      </c>
      <c r="N38" s="92">
        <v>3410.663381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158</v>
      </c>
      <c r="B39" s="64"/>
      <c r="C39" s="92">
        <v>15786</v>
      </c>
      <c r="D39" s="92">
        <v>374960.917481</v>
      </c>
      <c r="E39" s="92">
        <v>0</v>
      </c>
      <c r="F39" s="92">
        <v>0</v>
      </c>
      <c r="G39" s="92">
        <v>0</v>
      </c>
      <c r="H39" s="92">
        <v>0</v>
      </c>
      <c r="I39" s="92">
        <v>11455</v>
      </c>
      <c r="J39" s="92">
        <v>53014.330847</v>
      </c>
      <c r="K39" s="92">
        <v>4242</v>
      </c>
      <c r="L39" s="92">
        <v>318120.267062</v>
      </c>
      <c r="M39" s="92">
        <v>87</v>
      </c>
      <c r="N39" s="92">
        <v>3815.819572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159</v>
      </c>
      <c r="B40" s="64"/>
      <c r="C40" s="92">
        <v>6876</v>
      </c>
      <c r="D40" s="92">
        <v>1103357.008932</v>
      </c>
      <c r="E40" s="92">
        <v>0</v>
      </c>
      <c r="F40" s="92">
        <v>0</v>
      </c>
      <c r="G40" s="92">
        <v>0</v>
      </c>
      <c r="H40" s="92">
        <v>0</v>
      </c>
      <c r="I40" s="92">
        <v>4060</v>
      </c>
      <c r="J40" s="92">
        <v>28635.087279</v>
      </c>
      <c r="K40" s="92">
        <v>2776</v>
      </c>
      <c r="L40" s="92">
        <v>1073772.188377</v>
      </c>
      <c r="M40" s="92">
        <v>40</v>
      </c>
      <c r="N40" s="92">
        <v>949.733276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160</v>
      </c>
      <c r="B41" s="64"/>
      <c r="C41" s="92">
        <v>3513</v>
      </c>
      <c r="D41" s="92">
        <v>192456.57162</v>
      </c>
      <c r="E41" s="92">
        <v>0</v>
      </c>
      <c r="F41" s="92">
        <v>0</v>
      </c>
      <c r="G41" s="92">
        <v>0</v>
      </c>
      <c r="H41" s="92">
        <v>0</v>
      </c>
      <c r="I41" s="92">
        <v>3035</v>
      </c>
      <c r="J41" s="92">
        <v>15827.929896</v>
      </c>
      <c r="K41" s="92">
        <v>472</v>
      </c>
      <c r="L41" s="92">
        <v>176595.641724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161</v>
      </c>
      <c r="B42" s="64"/>
      <c r="C42" s="92">
        <v>114920</v>
      </c>
      <c r="D42" s="92">
        <v>1341988.882517</v>
      </c>
      <c r="E42" s="92">
        <v>1</v>
      </c>
      <c r="F42" s="92">
        <v>50</v>
      </c>
      <c r="G42" s="92">
        <v>0</v>
      </c>
      <c r="H42" s="92">
        <v>0</v>
      </c>
      <c r="I42" s="92">
        <v>99332</v>
      </c>
      <c r="J42" s="92">
        <v>472463.235236</v>
      </c>
      <c r="K42" s="92">
        <v>15184</v>
      </c>
      <c r="L42" s="92">
        <v>842765.367213</v>
      </c>
      <c r="M42" s="92">
        <v>402</v>
      </c>
      <c r="N42" s="92">
        <v>26704.130247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162</v>
      </c>
      <c r="B43" s="64"/>
      <c r="C43" s="92">
        <v>97275</v>
      </c>
      <c r="D43" s="92">
        <v>1032878.308749</v>
      </c>
      <c r="E43" s="92">
        <v>1</v>
      </c>
      <c r="F43" s="92">
        <v>25</v>
      </c>
      <c r="G43" s="92">
        <v>0</v>
      </c>
      <c r="H43" s="92">
        <v>0</v>
      </c>
      <c r="I43" s="92">
        <v>82600</v>
      </c>
      <c r="J43" s="92">
        <v>301705.076667</v>
      </c>
      <c r="K43" s="92">
        <v>13701</v>
      </c>
      <c r="L43" s="92">
        <v>721558.092392</v>
      </c>
      <c r="M43" s="92">
        <v>960</v>
      </c>
      <c r="N43" s="92">
        <v>9400.70469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163</v>
      </c>
      <c r="B44" s="64"/>
      <c r="C44" s="92">
        <v>16418</v>
      </c>
      <c r="D44" s="92">
        <v>1011442.172941</v>
      </c>
      <c r="E44" s="92">
        <v>0</v>
      </c>
      <c r="F44" s="92">
        <v>0</v>
      </c>
      <c r="G44" s="92">
        <v>1</v>
      </c>
      <c r="H44" s="92">
        <v>1.8072</v>
      </c>
      <c r="I44" s="92">
        <v>10899</v>
      </c>
      <c r="J44" s="92">
        <v>104263.046246</v>
      </c>
      <c r="K44" s="92">
        <v>5359</v>
      </c>
      <c r="L44" s="92">
        <v>900576.836709</v>
      </c>
      <c r="M44" s="92">
        <v>143</v>
      </c>
      <c r="N44" s="92">
        <v>6544.182786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164</v>
      </c>
      <c r="B45" s="64"/>
      <c r="C45" s="92">
        <v>7442</v>
      </c>
      <c r="D45" s="92">
        <v>65505.849422</v>
      </c>
      <c r="E45" s="92">
        <v>0</v>
      </c>
      <c r="F45" s="92">
        <v>0</v>
      </c>
      <c r="G45" s="92">
        <v>1</v>
      </c>
      <c r="H45" s="92">
        <v>5.6</v>
      </c>
      <c r="I45" s="92">
        <v>5965</v>
      </c>
      <c r="J45" s="92">
        <v>21978.019954</v>
      </c>
      <c r="K45" s="92">
        <v>1461</v>
      </c>
      <c r="L45" s="92">
        <v>43199.950188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165</v>
      </c>
      <c r="B46" s="64"/>
      <c r="C46" s="92">
        <v>27030</v>
      </c>
      <c r="D46" s="92">
        <v>546976.231451</v>
      </c>
      <c r="E46" s="92">
        <v>0</v>
      </c>
      <c r="F46" s="92">
        <v>0</v>
      </c>
      <c r="G46" s="92">
        <v>0</v>
      </c>
      <c r="H46" s="92">
        <v>0</v>
      </c>
      <c r="I46" s="92">
        <v>19834</v>
      </c>
      <c r="J46" s="92">
        <v>53350.476935</v>
      </c>
      <c r="K46" s="92">
        <v>6677</v>
      </c>
      <c r="L46" s="92">
        <v>480965.123882</v>
      </c>
      <c r="M46" s="92">
        <v>518</v>
      </c>
      <c r="N46" s="92">
        <v>12648.630634</v>
      </c>
      <c r="O46" s="92">
        <v>1</v>
      </c>
      <c r="P46" s="92">
        <v>12</v>
      </c>
      <c r="Q46" s="92">
        <v>89</v>
      </c>
      <c r="R46" s="92">
        <v>0</v>
      </c>
    </row>
    <row r="47" spans="1:18" s="88" customFormat="1" ht="15" customHeight="1">
      <c r="A47" s="63" t="s">
        <v>166</v>
      </c>
      <c r="B47" s="64"/>
      <c r="C47" s="92">
        <v>55140</v>
      </c>
      <c r="D47" s="92">
        <v>8776030.253013</v>
      </c>
      <c r="E47" s="92">
        <v>0</v>
      </c>
      <c r="F47" s="92">
        <v>0</v>
      </c>
      <c r="G47" s="92">
        <v>1</v>
      </c>
      <c r="H47" s="92">
        <v>5.5</v>
      </c>
      <c r="I47" s="92">
        <v>32035</v>
      </c>
      <c r="J47" s="92">
        <v>503900.651997</v>
      </c>
      <c r="K47" s="92">
        <v>22382</v>
      </c>
      <c r="L47" s="92">
        <v>8181579.944348</v>
      </c>
      <c r="M47" s="92">
        <v>719</v>
      </c>
      <c r="N47" s="92">
        <v>84635.561609</v>
      </c>
      <c r="O47" s="92">
        <v>3</v>
      </c>
      <c r="P47" s="92">
        <v>5908.595059</v>
      </c>
      <c r="Q47" s="92">
        <v>187</v>
      </c>
      <c r="R47" s="92">
        <v>4</v>
      </c>
    </row>
    <row r="48" spans="1:18" s="88" customFormat="1" ht="15" customHeight="1">
      <c r="A48" s="63" t="s">
        <v>167</v>
      </c>
      <c r="B48" s="64"/>
      <c r="C48" s="92">
        <v>38458</v>
      </c>
      <c r="D48" s="92">
        <v>1455545.148919</v>
      </c>
      <c r="E48" s="92">
        <v>0</v>
      </c>
      <c r="F48" s="92">
        <v>0</v>
      </c>
      <c r="G48" s="92">
        <v>0</v>
      </c>
      <c r="H48" s="92">
        <v>0</v>
      </c>
      <c r="I48" s="92">
        <v>24424</v>
      </c>
      <c r="J48" s="92">
        <v>257441.005642</v>
      </c>
      <c r="K48" s="92">
        <v>13640</v>
      </c>
      <c r="L48" s="92">
        <v>1179196.138226</v>
      </c>
      <c r="M48" s="92">
        <v>394</v>
      </c>
      <c r="N48" s="92">
        <v>18908.005051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168</v>
      </c>
      <c r="B49" s="64"/>
      <c r="C49" s="92">
        <v>95093</v>
      </c>
      <c r="D49" s="92">
        <v>1189131.087569</v>
      </c>
      <c r="E49" s="92">
        <v>0</v>
      </c>
      <c r="F49" s="92">
        <v>0</v>
      </c>
      <c r="G49" s="92">
        <v>0</v>
      </c>
      <c r="H49" s="92">
        <v>0</v>
      </c>
      <c r="I49" s="92">
        <v>74079</v>
      </c>
      <c r="J49" s="92">
        <v>207593.862316</v>
      </c>
      <c r="K49" s="92">
        <v>20138</v>
      </c>
      <c r="L49" s="92">
        <v>974712.0601</v>
      </c>
      <c r="M49" s="92">
        <v>872</v>
      </c>
      <c r="N49" s="92">
        <v>6788.965153</v>
      </c>
      <c r="O49" s="92">
        <v>4</v>
      </c>
      <c r="P49" s="92">
        <v>36.2</v>
      </c>
      <c r="Q49" s="92">
        <v>105</v>
      </c>
      <c r="R49" s="92">
        <v>1</v>
      </c>
    </row>
    <row r="50" spans="1:18" s="88" customFormat="1" ht="15" customHeight="1">
      <c r="A50" s="63" t="s">
        <v>169</v>
      </c>
      <c r="B50" s="64"/>
      <c r="C50" s="92">
        <v>22388</v>
      </c>
      <c r="D50" s="92">
        <v>361137.768688</v>
      </c>
      <c r="E50" s="92">
        <v>1</v>
      </c>
      <c r="F50" s="92">
        <v>1.2</v>
      </c>
      <c r="G50" s="92">
        <v>0</v>
      </c>
      <c r="H50" s="92">
        <v>0</v>
      </c>
      <c r="I50" s="92">
        <v>18135</v>
      </c>
      <c r="J50" s="92">
        <v>78173.020141</v>
      </c>
      <c r="K50" s="92">
        <v>4141</v>
      </c>
      <c r="L50" s="92">
        <v>282074.687201</v>
      </c>
      <c r="M50" s="92">
        <v>111</v>
      </c>
      <c r="N50" s="92">
        <v>888.861346</v>
      </c>
      <c r="O50" s="92">
        <v>0</v>
      </c>
      <c r="P50" s="92">
        <v>0</v>
      </c>
      <c r="Q50" s="92">
        <v>1167</v>
      </c>
      <c r="R50" s="92">
        <v>1</v>
      </c>
    </row>
    <row r="51" spans="1:18" s="88" customFormat="1" ht="15" customHeight="1">
      <c r="A51" s="63" t="s">
        <v>170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171</v>
      </c>
      <c r="B52" s="64"/>
      <c r="C52" s="92">
        <v>430</v>
      </c>
      <c r="D52" s="92">
        <v>2740.097922</v>
      </c>
      <c r="E52" s="92">
        <v>0</v>
      </c>
      <c r="F52" s="92">
        <v>0</v>
      </c>
      <c r="G52" s="92">
        <v>0</v>
      </c>
      <c r="H52" s="92">
        <v>0</v>
      </c>
      <c r="I52" s="92">
        <v>355</v>
      </c>
      <c r="J52" s="92">
        <v>930.007666</v>
      </c>
      <c r="K52" s="92">
        <v>73</v>
      </c>
      <c r="L52" s="92">
        <v>1809.690256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172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0</v>
      </c>
      <c r="H53" s="92">
        <v>0</v>
      </c>
      <c r="I53" s="92">
        <v>49</v>
      </c>
      <c r="J53" s="92">
        <v>221.75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173</v>
      </c>
      <c r="B54" s="64"/>
      <c r="C54" s="92">
        <v>3154</v>
      </c>
      <c r="D54" s="92">
        <v>79045.539038</v>
      </c>
      <c r="E54" s="92">
        <v>0</v>
      </c>
      <c r="F54" s="92">
        <v>0</v>
      </c>
      <c r="G54" s="92">
        <v>0</v>
      </c>
      <c r="H54" s="92">
        <v>0</v>
      </c>
      <c r="I54" s="92">
        <v>2413</v>
      </c>
      <c r="J54" s="92">
        <v>7561.03837</v>
      </c>
      <c r="K54" s="92">
        <v>725</v>
      </c>
      <c r="L54" s="92">
        <v>71399.050668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174</v>
      </c>
      <c r="B55" s="64"/>
      <c r="C55" s="92">
        <v>13799</v>
      </c>
      <c r="D55" s="92">
        <v>147418.163418</v>
      </c>
      <c r="E55" s="92">
        <v>0</v>
      </c>
      <c r="F55" s="92">
        <v>0</v>
      </c>
      <c r="G55" s="92">
        <v>0</v>
      </c>
      <c r="H55" s="92">
        <v>0</v>
      </c>
      <c r="I55" s="92">
        <v>10914</v>
      </c>
      <c r="J55" s="92">
        <v>41500.8075</v>
      </c>
      <c r="K55" s="92">
        <v>2736</v>
      </c>
      <c r="L55" s="92">
        <v>102111.954171</v>
      </c>
      <c r="M55" s="92">
        <v>148</v>
      </c>
      <c r="N55" s="92">
        <v>3794.901747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175</v>
      </c>
      <c r="B56" s="64"/>
      <c r="C56" s="92">
        <v>20622</v>
      </c>
      <c r="D56" s="92">
        <v>188061.612476</v>
      </c>
      <c r="E56" s="92">
        <v>3</v>
      </c>
      <c r="F56" s="92">
        <v>21.77</v>
      </c>
      <c r="G56" s="92">
        <v>1</v>
      </c>
      <c r="H56" s="92">
        <v>0.6</v>
      </c>
      <c r="I56" s="92">
        <v>15495</v>
      </c>
      <c r="J56" s="92">
        <v>51005.112465</v>
      </c>
      <c r="K56" s="92">
        <v>4973</v>
      </c>
      <c r="L56" s="92">
        <v>134732.230854</v>
      </c>
      <c r="M56" s="92">
        <v>150</v>
      </c>
      <c r="N56" s="92">
        <v>2301.899157</v>
      </c>
      <c r="O56" s="92">
        <v>0</v>
      </c>
      <c r="P56" s="92">
        <v>0</v>
      </c>
      <c r="Q56" s="92">
        <v>3052</v>
      </c>
      <c r="R56" s="92">
        <v>64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中華民國111年06月20日編製</v>
      </c>
    </row>
    <row r="58" spans="7:18" ht="16.5" customHeight="1">
      <c r="G58" s="110" t="s">
        <v>68</v>
      </c>
      <c r="H58" s="110"/>
      <c r="R58" s="97" t="s">
        <v>69</v>
      </c>
    </row>
    <row r="59" spans="1:18" ht="16.5" customHeight="1">
      <c r="A59" s="70" t="s">
        <v>70</v>
      </c>
      <c r="B59" s="11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73</v>
      </c>
      <c r="B61" s="70" t="s">
        <v>74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202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">
      <c r="A63" s="246" t="s">
        <v>370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3:R63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3" t="s">
        <v>1</v>
      </c>
      <c r="R1" s="78" t="s">
        <v>2</v>
      </c>
    </row>
    <row r="2" spans="1:18" ht="16.5" customHeight="1">
      <c r="A2" s="79" t="s">
        <v>203</v>
      </c>
      <c r="B2" s="80" t="s">
        <v>204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205</v>
      </c>
    </row>
    <row r="3" spans="1:18" s="84" customFormat="1" ht="18" customHeight="1">
      <c r="A3" s="244" t="s">
        <v>206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84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s="115" customFormat="1" ht="18" customHeight="1">
      <c r="A5" s="86"/>
      <c r="G5" s="250" t="s">
        <v>373</v>
      </c>
      <c r="H5" s="250"/>
      <c r="I5" s="250"/>
      <c r="J5" s="250"/>
      <c r="K5" s="250"/>
      <c r="Q5" s="251" t="s">
        <v>9</v>
      </c>
      <c r="R5" s="251"/>
    </row>
    <row r="6" spans="1:18" s="115" customFormat="1" ht="15.75" customHeight="1">
      <c r="A6" s="252" t="s">
        <v>109</v>
      </c>
      <c r="B6" s="252"/>
      <c r="C6" s="242" t="s">
        <v>207</v>
      </c>
      <c r="D6" s="242"/>
      <c r="E6" s="242" t="s">
        <v>208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3" t="s">
        <v>209</v>
      </c>
      <c r="R6" s="253"/>
    </row>
    <row r="7" spans="1:18" s="88" customFormat="1" ht="15.75" customHeight="1">
      <c r="A7" s="252"/>
      <c r="B7" s="252"/>
      <c r="C7" s="242"/>
      <c r="D7" s="242"/>
      <c r="E7" s="245" t="s">
        <v>210</v>
      </c>
      <c r="F7" s="245"/>
      <c r="G7" s="245" t="s">
        <v>211</v>
      </c>
      <c r="H7" s="245"/>
      <c r="I7" s="245" t="s">
        <v>212</v>
      </c>
      <c r="J7" s="245"/>
      <c r="K7" s="245" t="s">
        <v>213</v>
      </c>
      <c r="L7" s="245"/>
      <c r="M7" s="245" t="s">
        <v>214</v>
      </c>
      <c r="N7" s="245"/>
      <c r="O7" s="245" t="s">
        <v>215</v>
      </c>
      <c r="P7" s="245"/>
      <c r="Q7" s="253"/>
      <c r="R7" s="253"/>
    </row>
    <row r="8" spans="1:18" s="88" customFormat="1" ht="15.75" customHeight="1">
      <c r="A8" s="252"/>
      <c r="B8" s="252"/>
      <c r="C8" s="89" t="s">
        <v>216</v>
      </c>
      <c r="D8" s="89" t="s">
        <v>38</v>
      </c>
      <c r="E8" s="89" t="s">
        <v>216</v>
      </c>
      <c r="F8" s="89" t="s">
        <v>38</v>
      </c>
      <c r="G8" s="89" t="s">
        <v>216</v>
      </c>
      <c r="H8" s="89" t="s">
        <v>38</v>
      </c>
      <c r="I8" s="89" t="s">
        <v>216</v>
      </c>
      <c r="J8" s="89" t="s">
        <v>38</v>
      </c>
      <c r="K8" s="89" t="s">
        <v>216</v>
      </c>
      <c r="L8" s="89" t="s">
        <v>38</v>
      </c>
      <c r="M8" s="89" t="s">
        <v>216</v>
      </c>
      <c r="N8" s="89" t="s">
        <v>38</v>
      </c>
      <c r="O8" s="89" t="s">
        <v>37</v>
      </c>
      <c r="P8" s="89" t="s">
        <v>38</v>
      </c>
      <c r="Q8" s="89" t="s">
        <v>217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742774</v>
      </c>
      <c r="D9" s="92">
        <v>26693742.053139</v>
      </c>
      <c r="E9" s="92">
        <v>4187</v>
      </c>
      <c r="F9" s="92">
        <v>14888.309887</v>
      </c>
      <c r="G9" s="92">
        <v>2503</v>
      </c>
      <c r="H9" s="92">
        <v>13066.691311</v>
      </c>
      <c r="I9" s="92">
        <v>2394</v>
      </c>
      <c r="J9" s="92">
        <v>100264.319754</v>
      </c>
      <c r="K9" s="92">
        <v>275</v>
      </c>
      <c r="L9" s="92">
        <v>13730.423055</v>
      </c>
      <c r="M9" s="92">
        <v>0</v>
      </c>
      <c r="N9" s="92">
        <v>0</v>
      </c>
      <c r="O9" s="92">
        <v>-2</v>
      </c>
      <c r="P9" s="92">
        <v>-313.26532</v>
      </c>
      <c r="Q9" s="92">
        <v>744456</v>
      </c>
      <c r="R9" s="92">
        <v>26781784.303094</v>
      </c>
    </row>
    <row r="10" spans="1:18" s="88" customFormat="1" ht="12.75" customHeight="1">
      <c r="A10" s="63" t="s">
        <v>218</v>
      </c>
      <c r="B10" s="64"/>
      <c r="C10" s="92">
        <v>18154</v>
      </c>
      <c r="D10" s="92">
        <v>688110.186963</v>
      </c>
      <c r="E10" s="92">
        <v>110</v>
      </c>
      <c r="F10" s="92">
        <v>327.334</v>
      </c>
      <c r="G10" s="92">
        <v>63</v>
      </c>
      <c r="H10" s="92">
        <v>345.565</v>
      </c>
      <c r="I10" s="92">
        <v>84</v>
      </c>
      <c r="J10" s="92">
        <v>2747.678822</v>
      </c>
      <c r="K10" s="92">
        <v>3</v>
      </c>
      <c r="L10" s="92">
        <v>101.3356</v>
      </c>
      <c r="M10" s="92">
        <v>24</v>
      </c>
      <c r="N10" s="92">
        <v>609.79</v>
      </c>
      <c r="O10" s="92">
        <v>-5</v>
      </c>
      <c r="P10" s="92">
        <v>-36.44514</v>
      </c>
      <c r="Q10" s="92">
        <v>18220</v>
      </c>
      <c r="R10" s="92">
        <v>691311.644045</v>
      </c>
    </row>
    <row r="11" spans="1:18" s="88" customFormat="1" ht="12.75" customHeight="1">
      <c r="A11" s="63" t="s">
        <v>219</v>
      </c>
      <c r="B11" s="64"/>
      <c r="C11" s="92">
        <v>4199</v>
      </c>
      <c r="D11" s="92">
        <v>301097.414171</v>
      </c>
      <c r="E11" s="92">
        <v>16</v>
      </c>
      <c r="F11" s="92">
        <v>48.091111</v>
      </c>
      <c r="G11" s="92">
        <v>16</v>
      </c>
      <c r="H11" s="92">
        <v>139.55</v>
      </c>
      <c r="I11" s="92">
        <v>24</v>
      </c>
      <c r="J11" s="92">
        <v>328.55</v>
      </c>
      <c r="K11" s="92">
        <v>3</v>
      </c>
      <c r="L11" s="92">
        <v>117.88</v>
      </c>
      <c r="M11" s="92">
        <v>-2</v>
      </c>
      <c r="N11" s="92">
        <v>-20.16</v>
      </c>
      <c r="O11" s="92">
        <v>-1</v>
      </c>
      <c r="P11" s="92">
        <v>-20</v>
      </c>
      <c r="Q11" s="92">
        <v>4196</v>
      </c>
      <c r="R11" s="92">
        <v>301176.465282</v>
      </c>
    </row>
    <row r="12" spans="1:18" s="88" customFormat="1" ht="12.75" customHeight="1">
      <c r="A12" s="63" t="s">
        <v>220</v>
      </c>
      <c r="B12" s="64"/>
      <c r="C12" s="92">
        <v>199279</v>
      </c>
      <c r="D12" s="92">
        <v>8282763.570577</v>
      </c>
      <c r="E12" s="92">
        <v>650</v>
      </c>
      <c r="F12" s="92">
        <v>2361.064147</v>
      </c>
      <c r="G12" s="92">
        <v>417</v>
      </c>
      <c r="H12" s="92">
        <v>2878.22095</v>
      </c>
      <c r="I12" s="92">
        <v>581</v>
      </c>
      <c r="J12" s="92">
        <v>22944.749537</v>
      </c>
      <c r="K12" s="92">
        <v>66</v>
      </c>
      <c r="L12" s="92">
        <v>2045.29033</v>
      </c>
      <c r="M12" s="92">
        <v>83</v>
      </c>
      <c r="N12" s="92">
        <v>-1300.923783</v>
      </c>
      <c r="O12" s="92">
        <v>-170</v>
      </c>
      <c r="P12" s="92">
        <v>-6532.702106</v>
      </c>
      <c r="Q12" s="92">
        <v>199425</v>
      </c>
      <c r="R12" s="92">
        <v>8295312.247092</v>
      </c>
    </row>
    <row r="13" spans="1:18" s="88" customFormat="1" ht="12.75" customHeight="1">
      <c r="A13" s="63" t="s">
        <v>132</v>
      </c>
      <c r="B13" s="64"/>
      <c r="C13" s="92">
        <v>19047</v>
      </c>
      <c r="D13" s="92">
        <v>459471.519531</v>
      </c>
      <c r="E13" s="92">
        <v>116</v>
      </c>
      <c r="F13" s="92">
        <v>281.47</v>
      </c>
      <c r="G13" s="92">
        <v>56</v>
      </c>
      <c r="H13" s="92">
        <v>184.16427</v>
      </c>
      <c r="I13" s="92">
        <v>64</v>
      </c>
      <c r="J13" s="92">
        <v>872.533162</v>
      </c>
      <c r="K13" s="92">
        <v>3</v>
      </c>
      <c r="L13" s="92">
        <v>173.9</v>
      </c>
      <c r="M13" s="92">
        <v>16</v>
      </c>
      <c r="N13" s="92">
        <v>-415.1645</v>
      </c>
      <c r="O13" s="92">
        <v>-29</v>
      </c>
      <c r="P13" s="92">
        <v>-249.93</v>
      </c>
      <c r="Q13" s="92">
        <v>19094</v>
      </c>
      <c r="R13" s="92">
        <v>459602.363923</v>
      </c>
    </row>
    <row r="14" spans="1:18" s="88" customFormat="1" ht="12.75" customHeight="1">
      <c r="A14" s="63" t="s">
        <v>133</v>
      </c>
      <c r="B14" s="64"/>
      <c r="C14" s="92">
        <v>1606</v>
      </c>
      <c r="D14" s="92">
        <v>48002.769615</v>
      </c>
      <c r="E14" s="92">
        <v>7</v>
      </c>
      <c r="F14" s="92">
        <v>4.2</v>
      </c>
      <c r="G14" s="92">
        <v>6</v>
      </c>
      <c r="H14" s="92">
        <v>14.6</v>
      </c>
      <c r="I14" s="92">
        <v>13</v>
      </c>
      <c r="J14" s="92">
        <v>230.13382</v>
      </c>
      <c r="K14" s="92">
        <v>1</v>
      </c>
      <c r="L14" s="92">
        <v>50</v>
      </c>
      <c r="M14" s="92">
        <v>-3</v>
      </c>
      <c r="N14" s="92">
        <v>-358.55017</v>
      </c>
      <c r="O14" s="92">
        <v>-1</v>
      </c>
      <c r="P14" s="92">
        <v>80.9875</v>
      </c>
      <c r="Q14" s="92">
        <v>1603</v>
      </c>
      <c r="R14" s="92">
        <v>47894.940765</v>
      </c>
    </row>
    <row r="15" spans="1:18" s="88" customFormat="1" ht="12.7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135</v>
      </c>
      <c r="B16" s="64"/>
      <c r="C16" s="92">
        <v>9644</v>
      </c>
      <c r="D16" s="92">
        <v>392127.473432</v>
      </c>
      <c r="E16" s="92">
        <v>15</v>
      </c>
      <c r="F16" s="92">
        <v>24.3</v>
      </c>
      <c r="G16" s="92">
        <v>22</v>
      </c>
      <c r="H16" s="92">
        <v>367.0225</v>
      </c>
      <c r="I16" s="92">
        <v>10</v>
      </c>
      <c r="J16" s="92">
        <v>220.5172</v>
      </c>
      <c r="K16" s="92">
        <v>3</v>
      </c>
      <c r="L16" s="92">
        <v>112.66167</v>
      </c>
      <c r="M16" s="92">
        <v>-6</v>
      </c>
      <c r="N16" s="92">
        <v>-37.25</v>
      </c>
      <c r="O16" s="92">
        <v>-23</v>
      </c>
      <c r="P16" s="92">
        <v>100.15</v>
      </c>
      <c r="Q16" s="92">
        <v>9608</v>
      </c>
      <c r="R16" s="92">
        <v>391955.506462</v>
      </c>
    </row>
    <row r="17" spans="1:18" s="88" customFormat="1" ht="12.75" customHeight="1">
      <c r="A17" s="63" t="s">
        <v>136</v>
      </c>
      <c r="B17" s="64"/>
      <c r="C17" s="92">
        <v>5109</v>
      </c>
      <c r="D17" s="92">
        <v>95811.896784</v>
      </c>
      <c r="E17" s="92">
        <v>15</v>
      </c>
      <c r="F17" s="92">
        <v>20.8</v>
      </c>
      <c r="G17" s="92">
        <v>21</v>
      </c>
      <c r="H17" s="92">
        <v>60.14997</v>
      </c>
      <c r="I17" s="92">
        <v>5</v>
      </c>
      <c r="J17" s="92">
        <v>13.4</v>
      </c>
      <c r="K17" s="92">
        <v>0</v>
      </c>
      <c r="L17" s="92">
        <v>0</v>
      </c>
      <c r="M17" s="92">
        <v>4</v>
      </c>
      <c r="N17" s="92">
        <v>5.51</v>
      </c>
      <c r="O17" s="92">
        <v>-3</v>
      </c>
      <c r="P17" s="92">
        <v>18.055</v>
      </c>
      <c r="Q17" s="92">
        <v>5104</v>
      </c>
      <c r="R17" s="92">
        <v>95809.511814</v>
      </c>
    </row>
    <row r="18" spans="1:18" s="88" customFormat="1" ht="12.75" customHeight="1">
      <c r="A18" s="63" t="s">
        <v>137</v>
      </c>
      <c r="B18" s="64"/>
      <c r="C18" s="92">
        <v>1989</v>
      </c>
      <c r="D18" s="92">
        <v>34759.482968</v>
      </c>
      <c r="E18" s="92">
        <v>5</v>
      </c>
      <c r="F18" s="92">
        <v>3.515</v>
      </c>
      <c r="G18" s="92">
        <v>11</v>
      </c>
      <c r="H18" s="92">
        <v>53.6</v>
      </c>
      <c r="I18" s="92">
        <v>4</v>
      </c>
      <c r="J18" s="92">
        <v>101.21705</v>
      </c>
      <c r="K18" s="92">
        <v>0</v>
      </c>
      <c r="L18" s="92">
        <v>0</v>
      </c>
      <c r="M18" s="92">
        <v>-3</v>
      </c>
      <c r="N18" s="92">
        <v>-28.86</v>
      </c>
      <c r="O18" s="92">
        <v>3</v>
      </c>
      <c r="P18" s="92">
        <v>145.56</v>
      </c>
      <c r="Q18" s="92">
        <v>1983</v>
      </c>
      <c r="R18" s="92">
        <v>34927.315018</v>
      </c>
    </row>
    <row r="19" spans="1:18" s="88" customFormat="1" ht="12.75" customHeight="1">
      <c r="A19" s="63" t="s">
        <v>138</v>
      </c>
      <c r="B19" s="64"/>
      <c r="C19" s="92">
        <v>3667</v>
      </c>
      <c r="D19" s="92">
        <v>45377.802591</v>
      </c>
      <c r="E19" s="92">
        <v>7</v>
      </c>
      <c r="F19" s="92">
        <v>23.2</v>
      </c>
      <c r="G19" s="92">
        <v>14</v>
      </c>
      <c r="H19" s="92">
        <v>57.1</v>
      </c>
      <c r="I19" s="92">
        <v>8</v>
      </c>
      <c r="J19" s="92">
        <v>68.8</v>
      </c>
      <c r="K19" s="92">
        <v>1</v>
      </c>
      <c r="L19" s="92">
        <v>20</v>
      </c>
      <c r="M19" s="92">
        <v>0</v>
      </c>
      <c r="N19" s="92">
        <v>-9</v>
      </c>
      <c r="O19" s="92">
        <v>0</v>
      </c>
      <c r="P19" s="92">
        <v>-71.68</v>
      </c>
      <c r="Q19" s="92">
        <v>3660</v>
      </c>
      <c r="R19" s="92">
        <v>45312.022591</v>
      </c>
    </row>
    <row r="20" spans="1:18" s="88" customFormat="1" ht="12.75" customHeight="1">
      <c r="A20" s="63" t="s">
        <v>139</v>
      </c>
      <c r="B20" s="64"/>
      <c r="C20" s="92">
        <v>3103</v>
      </c>
      <c r="D20" s="92">
        <v>57255.278528</v>
      </c>
      <c r="E20" s="92">
        <v>3</v>
      </c>
      <c r="F20" s="92">
        <v>22.3</v>
      </c>
      <c r="G20" s="92">
        <v>6</v>
      </c>
      <c r="H20" s="92">
        <v>16.253</v>
      </c>
      <c r="I20" s="92">
        <v>5</v>
      </c>
      <c r="J20" s="92">
        <v>24.63432</v>
      </c>
      <c r="K20" s="92">
        <v>0</v>
      </c>
      <c r="L20" s="92">
        <v>0</v>
      </c>
      <c r="M20" s="92">
        <v>1</v>
      </c>
      <c r="N20" s="92">
        <v>-121</v>
      </c>
      <c r="O20" s="92">
        <v>-8</v>
      </c>
      <c r="P20" s="92">
        <v>18.9</v>
      </c>
      <c r="Q20" s="92">
        <v>3093</v>
      </c>
      <c r="R20" s="92">
        <v>57183.859848</v>
      </c>
    </row>
    <row r="21" spans="1:18" s="88" customFormat="1" ht="12.75" customHeight="1">
      <c r="A21" s="63" t="s">
        <v>140</v>
      </c>
      <c r="B21" s="64"/>
      <c r="C21" s="92">
        <v>10569</v>
      </c>
      <c r="D21" s="92">
        <v>106950.412253</v>
      </c>
      <c r="E21" s="92">
        <v>40</v>
      </c>
      <c r="F21" s="92">
        <v>83.383</v>
      </c>
      <c r="G21" s="92">
        <v>21</v>
      </c>
      <c r="H21" s="92">
        <v>61.35</v>
      </c>
      <c r="I21" s="92">
        <v>18</v>
      </c>
      <c r="J21" s="92">
        <v>156.915</v>
      </c>
      <c r="K21" s="92">
        <v>2</v>
      </c>
      <c r="L21" s="92">
        <v>15.4955</v>
      </c>
      <c r="M21" s="92">
        <v>3</v>
      </c>
      <c r="N21" s="92">
        <v>255.775</v>
      </c>
      <c r="O21" s="92">
        <v>-5</v>
      </c>
      <c r="P21" s="92">
        <v>-76.465</v>
      </c>
      <c r="Q21" s="92">
        <v>10586</v>
      </c>
      <c r="R21" s="92">
        <v>107293.174753</v>
      </c>
    </row>
    <row r="22" spans="1:18" s="88" customFormat="1" ht="12.75" customHeight="1">
      <c r="A22" s="63" t="s">
        <v>141</v>
      </c>
      <c r="B22" s="64"/>
      <c r="C22" s="92">
        <v>317</v>
      </c>
      <c r="D22" s="92">
        <v>24227.903233</v>
      </c>
      <c r="E22" s="92">
        <v>0</v>
      </c>
      <c r="F22" s="92">
        <v>0</v>
      </c>
      <c r="G22" s="92">
        <v>1</v>
      </c>
      <c r="H22" s="92">
        <v>1</v>
      </c>
      <c r="I22" s="92">
        <v>3</v>
      </c>
      <c r="J22" s="92">
        <v>10.09838</v>
      </c>
      <c r="K22" s="92">
        <v>1</v>
      </c>
      <c r="L22" s="92">
        <v>49</v>
      </c>
      <c r="M22" s="92">
        <v>1</v>
      </c>
      <c r="N22" s="92">
        <v>5</v>
      </c>
      <c r="O22" s="92">
        <v>1</v>
      </c>
      <c r="P22" s="92">
        <v>1</v>
      </c>
      <c r="Q22" s="92">
        <v>318</v>
      </c>
      <c r="R22" s="92">
        <v>24194.001613</v>
      </c>
    </row>
    <row r="23" spans="1:18" s="88" customFormat="1" ht="12.75" customHeight="1">
      <c r="A23" s="63" t="s">
        <v>142</v>
      </c>
      <c r="B23" s="64"/>
      <c r="C23" s="92">
        <v>8713</v>
      </c>
      <c r="D23" s="92">
        <v>635864.3815</v>
      </c>
      <c r="E23" s="92">
        <v>20</v>
      </c>
      <c r="F23" s="92">
        <v>386.74</v>
      </c>
      <c r="G23" s="92">
        <v>11</v>
      </c>
      <c r="H23" s="92">
        <v>44.1</v>
      </c>
      <c r="I23" s="92">
        <v>18</v>
      </c>
      <c r="J23" s="92">
        <v>368.21667</v>
      </c>
      <c r="K23" s="92">
        <v>3</v>
      </c>
      <c r="L23" s="92">
        <v>130.7</v>
      </c>
      <c r="M23" s="92">
        <v>4</v>
      </c>
      <c r="N23" s="92">
        <v>279.3476</v>
      </c>
      <c r="O23" s="92">
        <v>1</v>
      </c>
      <c r="P23" s="92">
        <v>107.715</v>
      </c>
      <c r="Q23" s="92">
        <v>8727</v>
      </c>
      <c r="R23" s="92">
        <v>636831.60077</v>
      </c>
    </row>
    <row r="24" spans="1:18" s="88" customFormat="1" ht="12.75" customHeight="1">
      <c r="A24" s="63" t="s">
        <v>143</v>
      </c>
      <c r="B24" s="64"/>
      <c r="C24" s="92">
        <v>6955</v>
      </c>
      <c r="D24" s="92">
        <v>470835.844344</v>
      </c>
      <c r="E24" s="92">
        <v>33</v>
      </c>
      <c r="F24" s="92">
        <v>30.26003</v>
      </c>
      <c r="G24" s="92">
        <v>19</v>
      </c>
      <c r="H24" s="92">
        <v>59.365</v>
      </c>
      <c r="I24" s="92">
        <v>22</v>
      </c>
      <c r="J24" s="92">
        <v>639.68257</v>
      </c>
      <c r="K24" s="92">
        <v>3</v>
      </c>
      <c r="L24" s="92">
        <v>82.89091</v>
      </c>
      <c r="M24" s="92">
        <v>7</v>
      </c>
      <c r="N24" s="92">
        <v>89.520001</v>
      </c>
      <c r="O24" s="92">
        <v>-6</v>
      </c>
      <c r="P24" s="92">
        <v>71.577</v>
      </c>
      <c r="Q24" s="92">
        <v>6970</v>
      </c>
      <c r="R24" s="92">
        <v>471524.628035</v>
      </c>
    </row>
    <row r="25" spans="1:18" s="88" customFormat="1" ht="12.75" customHeight="1">
      <c r="A25" s="63" t="s">
        <v>221</v>
      </c>
      <c r="B25" s="64"/>
      <c r="C25" s="92">
        <v>202</v>
      </c>
      <c r="D25" s="92">
        <v>46627.635936</v>
      </c>
      <c r="E25" s="92">
        <v>1</v>
      </c>
      <c r="F25" s="92">
        <v>1</v>
      </c>
      <c r="G25" s="92">
        <v>0</v>
      </c>
      <c r="H25" s="92">
        <v>0</v>
      </c>
      <c r="I25" s="92">
        <v>5</v>
      </c>
      <c r="J25" s="92">
        <v>566.49</v>
      </c>
      <c r="K25" s="92">
        <v>2</v>
      </c>
      <c r="L25" s="92">
        <v>0.375</v>
      </c>
      <c r="M25" s="92">
        <v>-1</v>
      </c>
      <c r="N25" s="92">
        <v>-1870.02831</v>
      </c>
      <c r="O25" s="92">
        <v>0</v>
      </c>
      <c r="P25" s="92">
        <v>0.2</v>
      </c>
      <c r="Q25" s="92">
        <v>202</v>
      </c>
      <c r="R25" s="92">
        <v>45324.922626</v>
      </c>
    </row>
    <row r="26" spans="1:18" s="88" customFormat="1" ht="12.75" customHeight="1">
      <c r="A26" s="63" t="s">
        <v>145</v>
      </c>
      <c r="B26" s="64"/>
      <c r="C26" s="92">
        <v>1797</v>
      </c>
      <c r="D26" s="92">
        <v>67805.660232</v>
      </c>
      <c r="E26" s="92">
        <v>2</v>
      </c>
      <c r="F26" s="92">
        <v>52</v>
      </c>
      <c r="G26" s="92">
        <v>4</v>
      </c>
      <c r="H26" s="92">
        <v>11.75</v>
      </c>
      <c r="I26" s="92">
        <v>11</v>
      </c>
      <c r="J26" s="92">
        <v>161.52189</v>
      </c>
      <c r="K26" s="92">
        <v>0</v>
      </c>
      <c r="L26" s="92">
        <v>0</v>
      </c>
      <c r="M26" s="92">
        <v>-5</v>
      </c>
      <c r="N26" s="92">
        <v>-44.5</v>
      </c>
      <c r="O26" s="92">
        <v>2</v>
      </c>
      <c r="P26" s="92">
        <v>39.4</v>
      </c>
      <c r="Q26" s="92">
        <v>1792</v>
      </c>
      <c r="R26" s="92">
        <v>68002.332122</v>
      </c>
    </row>
    <row r="27" spans="1:18" s="88" customFormat="1" ht="12.75" customHeight="1">
      <c r="A27" s="63" t="s">
        <v>146</v>
      </c>
      <c r="B27" s="64"/>
      <c r="C27" s="92">
        <v>8963</v>
      </c>
      <c r="D27" s="92">
        <v>223859.76017</v>
      </c>
      <c r="E27" s="92">
        <v>19</v>
      </c>
      <c r="F27" s="92">
        <v>29.558888</v>
      </c>
      <c r="G27" s="92">
        <v>12</v>
      </c>
      <c r="H27" s="92">
        <v>33.7</v>
      </c>
      <c r="I27" s="92">
        <v>11</v>
      </c>
      <c r="J27" s="92">
        <v>387.02134</v>
      </c>
      <c r="K27" s="92">
        <v>0</v>
      </c>
      <c r="L27" s="92">
        <v>0</v>
      </c>
      <c r="M27" s="92">
        <v>-3</v>
      </c>
      <c r="N27" s="92">
        <v>312.797</v>
      </c>
      <c r="O27" s="92">
        <v>-9</v>
      </c>
      <c r="P27" s="92">
        <v>-380.9237</v>
      </c>
      <c r="Q27" s="92">
        <v>8958</v>
      </c>
      <c r="R27" s="92">
        <v>224174.513698</v>
      </c>
    </row>
    <row r="28" spans="1:18" s="88" customFormat="1" ht="12.75" customHeight="1">
      <c r="A28" s="63" t="s">
        <v>147</v>
      </c>
      <c r="B28" s="64"/>
      <c r="C28" s="92">
        <v>3510</v>
      </c>
      <c r="D28" s="92">
        <v>189438.496823</v>
      </c>
      <c r="E28" s="92">
        <v>13</v>
      </c>
      <c r="F28" s="92">
        <v>9.1</v>
      </c>
      <c r="G28" s="92">
        <v>7</v>
      </c>
      <c r="H28" s="92">
        <v>17.2</v>
      </c>
      <c r="I28" s="92">
        <v>10</v>
      </c>
      <c r="J28" s="92">
        <v>98.75486</v>
      </c>
      <c r="K28" s="92">
        <v>3</v>
      </c>
      <c r="L28" s="92">
        <v>8.5</v>
      </c>
      <c r="M28" s="92">
        <v>0</v>
      </c>
      <c r="N28" s="92">
        <v>-494.5</v>
      </c>
      <c r="O28" s="92">
        <v>-2</v>
      </c>
      <c r="P28" s="92">
        <v>9.44514</v>
      </c>
      <c r="Q28" s="92">
        <v>3514</v>
      </c>
      <c r="R28" s="92">
        <v>189035.596823</v>
      </c>
    </row>
    <row r="29" spans="1:18" s="88" customFormat="1" ht="12.75" customHeight="1">
      <c r="A29" s="63" t="s">
        <v>148</v>
      </c>
      <c r="B29" s="64"/>
      <c r="C29" s="92">
        <v>7946</v>
      </c>
      <c r="D29" s="92">
        <v>569741.694156</v>
      </c>
      <c r="E29" s="92">
        <v>13</v>
      </c>
      <c r="F29" s="92">
        <v>15.1</v>
      </c>
      <c r="G29" s="92">
        <v>8</v>
      </c>
      <c r="H29" s="92">
        <v>29.6</v>
      </c>
      <c r="I29" s="92">
        <v>29</v>
      </c>
      <c r="J29" s="92">
        <v>338.77531</v>
      </c>
      <c r="K29" s="92">
        <v>0</v>
      </c>
      <c r="L29" s="92">
        <v>0</v>
      </c>
      <c r="M29" s="92">
        <v>12</v>
      </c>
      <c r="N29" s="92">
        <v>268.5</v>
      </c>
      <c r="O29" s="92">
        <v>-13</v>
      </c>
      <c r="P29" s="92">
        <v>-237.9</v>
      </c>
      <c r="Q29" s="92">
        <v>7950</v>
      </c>
      <c r="R29" s="92">
        <v>570096.569466</v>
      </c>
    </row>
    <row r="30" spans="1:18" s="88" customFormat="1" ht="12.75" customHeight="1">
      <c r="A30" s="63" t="s">
        <v>149</v>
      </c>
      <c r="B30" s="64"/>
      <c r="C30" s="92">
        <v>32454</v>
      </c>
      <c r="D30" s="92">
        <v>542587.774633</v>
      </c>
      <c r="E30" s="92">
        <v>79</v>
      </c>
      <c r="F30" s="92">
        <v>193.28</v>
      </c>
      <c r="G30" s="92">
        <v>51</v>
      </c>
      <c r="H30" s="92">
        <v>187.5</v>
      </c>
      <c r="I30" s="92">
        <v>77</v>
      </c>
      <c r="J30" s="92">
        <v>1844.46174</v>
      </c>
      <c r="K30" s="92">
        <v>10</v>
      </c>
      <c r="L30" s="92">
        <v>161.23434</v>
      </c>
      <c r="M30" s="92">
        <v>26</v>
      </c>
      <c r="N30" s="92">
        <v>640.826</v>
      </c>
      <c r="O30" s="92">
        <v>-13</v>
      </c>
      <c r="P30" s="92">
        <v>-385.142666</v>
      </c>
      <c r="Q30" s="92">
        <v>32495</v>
      </c>
      <c r="R30" s="92">
        <v>544532.465367</v>
      </c>
    </row>
    <row r="31" spans="1:18" s="88" customFormat="1" ht="12.75" customHeight="1">
      <c r="A31" s="63" t="s">
        <v>150</v>
      </c>
      <c r="B31" s="64"/>
      <c r="C31" s="92">
        <v>5140</v>
      </c>
      <c r="D31" s="92">
        <v>789550.612166</v>
      </c>
      <c r="E31" s="92">
        <v>17</v>
      </c>
      <c r="F31" s="92">
        <v>270.25</v>
      </c>
      <c r="G31" s="92">
        <v>7</v>
      </c>
      <c r="H31" s="92">
        <v>17.31</v>
      </c>
      <c r="I31" s="92">
        <v>26</v>
      </c>
      <c r="J31" s="92">
        <v>532.35164</v>
      </c>
      <c r="K31" s="92">
        <v>5</v>
      </c>
      <c r="L31" s="92">
        <v>62.92</v>
      </c>
      <c r="M31" s="92">
        <v>4</v>
      </c>
      <c r="N31" s="92">
        <v>215.45474</v>
      </c>
      <c r="O31" s="92">
        <v>2</v>
      </c>
      <c r="P31" s="92">
        <v>-50.50065</v>
      </c>
      <c r="Q31" s="92">
        <v>5156</v>
      </c>
      <c r="R31" s="92">
        <v>790437.937896</v>
      </c>
    </row>
    <row r="32" spans="1:18" s="88" customFormat="1" ht="12.75" customHeight="1">
      <c r="A32" s="63" t="s">
        <v>151</v>
      </c>
      <c r="B32" s="64"/>
      <c r="C32" s="92">
        <v>23494</v>
      </c>
      <c r="D32" s="92">
        <v>2165373.306587</v>
      </c>
      <c r="E32" s="92">
        <v>92</v>
      </c>
      <c r="F32" s="92">
        <v>244.255</v>
      </c>
      <c r="G32" s="92">
        <v>53</v>
      </c>
      <c r="H32" s="92">
        <v>1309.92121</v>
      </c>
      <c r="I32" s="92">
        <v>108</v>
      </c>
      <c r="J32" s="92">
        <v>14285.523489</v>
      </c>
      <c r="K32" s="92">
        <v>14</v>
      </c>
      <c r="L32" s="92">
        <v>230.92936</v>
      </c>
      <c r="M32" s="92">
        <v>15</v>
      </c>
      <c r="N32" s="92">
        <v>-1198.20852</v>
      </c>
      <c r="O32" s="92">
        <v>-30</v>
      </c>
      <c r="P32" s="92">
        <v>-4878.00004</v>
      </c>
      <c r="Q32" s="92">
        <v>23518</v>
      </c>
      <c r="R32" s="92">
        <v>2172286.025946</v>
      </c>
    </row>
    <row r="33" spans="1:18" s="88" customFormat="1" ht="12.75" customHeight="1">
      <c r="A33" s="63" t="s">
        <v>152</v>
      </c>
      <c r="B33" s="64"/>
      <c r="C33" s="92">
        <v>5057</v>
      </c>
      <c r="D33" s="92">
        <v>225508.327507</v>
      </c>
      <c r="E33" s="92">
        <v>12</v>
      </c>
      <c r="F33" s="92">
        <v>39.3</v>
      </c>
      <c r="G33" s="92">
        <v>8</v>
      </c>
      <c r="H33" s="92">
        <v>27</v>
      </c>
      <c r="I33" s="92">
        <v>18</v>
      </c>
      <c r="J33" s="92">
        <v>524.840107</v>
      </c>
      <c r="K33" s="92">
        <v>1</v>
      </c>
      <c r="L33" s="92">
        <v>1.89475</v>
      </c>
      <c r="M33" s="92">
        <v>-4</v>
      </c>
      <c r="N33" s="92">
        <v>-279.7616</v>
      </c>
      <c r="O33" s="92">
        <v>-17</v>
      </c>
      <c r="P33" s="92">
        <v>-265.14769</v>
      </c>
      <c r="Q33" s="92">
        <v>5040</v>
      </c>
      <c r="R33" s="92">
        <v>225498.663574</v>
      </c>
    </row>
    <row r="34" spans="1:18" s="88" customFormat="1" ht="12.75" customHeight="1">
      <c r="A34" s="63" t="s">
        <v>153</v>
      </c>
      <c r="B34" s="64"/>
      <c r="C34" s="92">
        <v>7030</v>
      </c>
      <c r="D34" s="92">
        <v>268167.344719</v>
      </c>
      <c r="E34" s="92">
        <v>19</v>
      </c>
      <c r="F34" s="92">
        <v>20.61</v>
      </c>
      <c r="G34" s="92">
        <v>10</v>
      </c>
      <c r="H34" s="92">
        <v>44.23</v>
      </c>
      <c r="I34" s="92">
        <v>20</v>
      </c>
      <c r="J34" s="92">
        <v>650.5024</v>
      </c>
      <c r="K34" s="92">
        <v>2</v>
      </c>
      <c r="L34" s="92">
        <v>15.86</v>
      </c>
      <c r="M34" s="92">
        <v>-7</v>
      </c>
      <c r="N34" s="92">
        <v>-230.051334</v>
      </c>
      <c r="O34" s="92">
        <v>5</v>
      </c>
      <c r="P34" s="92">
        <v>117.55096</v>
      </c>
      <c r="Q34" s="92">
        <v>7037</v>
      </c>
      <c r="R34" s="92">
        <v>268665.866745</v>
      </c>
    </row>
    <row r="35" spans="1:18" s="88" customFormat="1" ht="12.75" customHeight="1">
      <c r="A35" s="63" t="s">
        <v>154</v>
      </c>
      <c r="B35" s="64"/>
      <c r="C35" s="92">
        <v>2581</v>
      </c>
      <c r="D35" s="92">
        <v>74929.537993</v>
      </c>
      <c r="E35" s="92">
        <v>8</v>
      </c>
      <c r="F35" s="92">
        <v>40.6</v>
      </c>
      <c r="G35" s="92">
        <v>6</v>
      </c>
      <c r="H35" s="92">
        <v>39.1</v>
      </c>
      <c r="I35" s="92">
        <v>7</v>
      </c>
      <c r="J35" s="92">
        <v>51.58</v>
      </c>
      <c r="K35" s="92">
        <v>1</v>
      </c>
      <c r="L35" s="92">
        <v>1</v>
      </c>
      <c r="M35" s="92">
        <v>-3</v>
      </c>
      <c r="N35" s="92">
        <v>-263.3</v>
      </c>
      <c r="O35" s="92">
        <v>-2</v>
      </c>
      <c r="P35" s="92">
        <v>16</v>
      </c>
      <c r="Q35" s="92">
        <v>2578</v>
      </c>
      <c r="R35" s="92">
        <v>74734.317993</v>
      </c>
    </row>
    <row r="36" spans="1:18" s="88" customFormat="1" ht="12.75" customHeight="1">
      <c r="A36" s="63" t="s">
        <v>222</v>
      </c>
      <c r="B36" s="64"/>
      <c r="C36" s="92">
        <v>6062</v>
      </c>
      <c r="D36" s="92">
        <v>158792.391571</v>
      </c>
      <c r="E36" s="92">
        <v>31</v>
      </c>
      <c r="F36" s="92">
        <v>111.299</v>
      </c>
      <c r="G36" s="92">
        <v>16</v>
      </c>
      <c r="H36" s="92">
        <v>85.385</v>
      </c>
      <c r="I36" s="92">
        <v>14</v>
      </c>
      <c r="J36" s="92">
        <v>254.926</v>
      </c>
      <c r="K36" s="92">
        <v>2</v>
      </c>
      <c r="L36" s="92">
        <v>85.0888</v>
      </c>
      <c r="M36" s="92">
        <v>8</v>
      </c>
      <c r="N36" s="92">
        <v>655.332</v>
      </c>
      <c r="O36" s="92">
        <v>1</v>
      </c>
      <c r="P36" s="92">
        <v>-140</v>
      </c>
      <c r="Q36" s="92">
        <v>6086</v>
      </c>
      <c r="R36" s="92">
        <v>159503.474771</v>
      </c>
    </row>
    <row r="37" spans="1:18" s="88" customFormat="1" ht="12.75" customHeight="1">
      <c r="A37" s="63" t="s">
        <v>156</v>
      </c>
      <c r="B37" s="64"/>
      <c r="C37" s="92">
        <v>2442</v>
      </c>
      <c r="D37" s="92">
        <v>21839.189863</v>
      </c>
      <c r="E37" s="92">
        <v>13</v>
      </c>
      <c r="F37" s="92">
        <v>22.45</v>
      </c>
      <c r="G37" s="92">
        <v>7</v>
      </c>
      <c r="H37" s="92">
        <v>12.35</v>
      </c>
      <c r="I37" s="92">
        <v>10</v>
      </c>
      <c r="J37" s="92">
        <v>64.77</v>
      </c>
      <c r="K37" s="92">
        <v>0</v>
      </c>
      <c r="L37" s="92">
        <v>0</v>
      </c>
      <c r="M37" s="92">
        <v>3</v>
      </c>
      <c r="N37" s="92">
        <v>14.8</v>
      </c>
      <c r="O37" s="92">
        <v>-4</v>
      </c>
      <c r="P37" s="92">
        <v>-7.7</v>
      </c>
      <c r="Q37" s="92">
        <v>2447</v>
      </c>
      <c r="R37" s="92">
        <v>21921.159863</v>
      </c>
    </row>
    <row r="38" spans="1:18" s="88" customFormat="1" ht="12.75" customHeight="1">
      <c r="A38" s="63" t="s">
        <v>157</v>
      </c>
      <c r="B38" s="64"/>
      <c r="C38" s="92">
        <v>6075</v>
      </c>
      <c r="D38" s="92">
        <v>137747.561621</v>
      </c>
      <c r="E38" s="92">
        <v>32</v>
      </c>
      <c r="F38" s="92">
        <v>53.647729</v>
      </c>
      <c r="G38" s="92">
        <v>24</v>
      </c>
      <c r="H38" s="92">
        <v>60.02</v>
      </c>
      <c r="I38" s="92">
        <v>31</v>
      </c>
      <c r="J38" s="92">
        <v>215.798419</v>
      </c>
      <c r="K38" s="92">
        <v>5</v>
      </c>
      <c r="L38" s="92">
        <v>809.29</v>
      </c>
      <c r="M38" s="92">
        <v>9</v>
      </c>
      <c r="N38" s="92">
        <v>1265.92831</v>
      </c>
      <c r="O38" s="92">
        <v>-3</v>
      </c>
      <c r="P38" s="92">
        <v>-221.5</v>
      </c>
      <c r="Q38" s="92">
        <v>6089</v>
      </c>
      <c r="R38" s="92">
        <v>138192.126079</v>
      </c>
    </row>
    <row r="39" spans="1:18" s="88" customFormat="1" ht="12.75" customHeight="1">
      <c r="A39" s="63" t="s">
        <v>158</v>
      </c>
      <c r="B39" s="64"/>
      <c r="C39" s="92">
        <v>15776</v>
      </c>
      <c r="D39" s="92">
        <v>374693.080771</v>
      </c>
      <c r="E39" s="92">
        <v>38</v>
      </c>
      <c r="F39" s="92">
        <v>378.4455</v>
      </c>
      <c r="G39" s="92">
        <v>16</v>
      </c>
      <c r="H39" s="92">
        <v>84.45</v>
      </c>
      <c r="I39" s="92">
        <v>34</v>
      </c>
      <c r="J39" s="92">
        <v>261.28417</v>
      </c>
      <c r="K39" s="92">
        <v>4</v>
      </c>
      <c r="L39" s="92">
        <v>33.55</v>
      </c>
      <c r="M39" s="92">
        <v>5</v>
      </c>
      <c r="N39" s="92">
        <v>40.46</v>
      </c>
      <c r="O39" s="92">
        <v>-17</v>
      </c>
      <c r="P39" s="92">
        <v>-294.35296</v>
      </c>
      <c r="Q39" s="92">
        <v>15786</v>
      </c>
      <c r="R39" s="92">
        <v>374960.917481</v>
      </c>
    </row>
    <row r="40" spans="1:18" s="88" customFormat="1" ht="12.75" customHeight="1">
      <c r="A40" s="63" t="s">
        <v>223</v>
      </c>
      <c r="B40" s="64"/>
      <c r="C40" s="92">
        <v>6791</v>
      </c>
      <c r="D40" s="92">
        <v>1100549.426922</v>
      </c>
      <c r="E40" s="92">
        <v>84</v>
      </c>
      <c r="F40" s="92">
        <v>739.52</v>
      </c>
      <c r="G40" s="92">
        <v>21</v>
      </c>
      <c r="H40" s="92">
        <v>80.6</v>
      </c>
      <c r="I40" s="92">
        <v>75</v>
      </c>
      <c r="J40" s="92">
        <v>2000.672</v>
      </c>
      <c r="K40" s="92">
        <v>8</v>
      </c>
      <c r="L40" s="92">
        <v>268.66999</v>
      </c>
      <c r="M40" s="92">
        <v>21</v>
      </c>
      <c r="N40" s="92">
        <v>289.66</v>
      </c>
      <c r="O40" s="92">
        <v>1</v>
      </c>
      <c r="P40" s="92">
        <v>127</v>
      </c>
      <c r="Q40" s="92">
        <v>6876</v>
      </c>
      <c r="R40" s="92">
        <v>1103357.008932</v>
      </c>
    </row>
    <row r="41" spans="1:18" s="88" customFormat="1" ht="12.75" customHeight="1">
      <c r="A41" s="63" t="s">
        <v>224</v>
      </c>
      <c r="B41" s="64"/>
      <c r="C41" s="92">
        <v>3513</v>
      </c>
      <c r="D41" s="92">
        <v>192463.85162</v>
      </c>
      <c r="E41" s="92">
        <v>11</v>
      </c>
      <c r="F41" s="92">
        <v>20.6</v>
      </c>
      <c r="G41" s="92">
        <v>14</v>
      </c>
      <c r="H41" s="92">
        <v>202.91</v>
      </c>
      <c r="I41" s="92">
        <v>10</v>
      </c>
      <c r="J41" s="92">
        <v>85.2</v>
      </c>
      <c r="K41" s="92">
        <v>2</v>
      </c>
      <c r="L41" s="92">
        <v>17</v>
      </c>
      <c r="M41" s="92">
        <v>-10</v>
      </c>
      <c r="N41" s="92">
        <v>-95.98</v>
      </c>
      <c r="O41" s="92">
        <v>13</v>
      </c>
      <c r="P41" s="92">
        <v>202.81</v>
      </c>
      <c r="Q41" s="92">
        <v>3513</v>
      </c>
      <c r="R41" s="92">
        <v>192456.57162</v>
      </c>
    </row>
    <row r="42" spans="1:18" s="88" customFormat="1" ht="12.75" customHeight="1">
      <c r="A42" s="66" t="s">
        <v>225</v>
      </c>
      <c r="B42" s="64"/>
      <c r="C42" s="92">
        <v>114531</v>
      </c>
      <c r="D42" s="92">
        <v>1334409.536073</v>
      </c>
      <c r="E42" s="92">
        <v>657</v>
      </c>
      <c r="F42" s="92">
        <v>1098.314351</v>
      </c>
      <c r="G42" s="92">
        <v>302</v>
      </c>
      <c r="H42" s="92">
        <v>1211.316</v>
      </c>
      <c r="I42" s="92">
        <v>321</v>
      </c>
      <c r="J42" s="92">
        <v>6110.21875</v>
      </c>
      <c r="K42" s="92">
        <v>24</v>
      </c>
      <c r="L42" s="92">
        <v>688.336162</v>
      </c>
      <c r="M42" s="92">
        <v>9</v>
      </c>
      <c r="N42" s="92">
        <v>2014.965575</v>
      </c>
      <c r="O42" s="92">
        <v>25</v>
      </c>
      <c r="P42" s="92">
        <v>255.49993</v>
      </c>
      <c r="Q42" s="92">
        <v>114920</v>
      </c>
      <c r="R42" s="92">
        <v>1341988.882517</v>
      </c>
    </row>
    <row r="43" spans="1:18" s="88" customFormat="1" ht="12.75" customHeight="1">
      <c r="A43" s="63" t="s">
        <v>226</v>
      </c>
      <c r="B43" s="64"/>
      <c r="C43" s="92">
        <v>97584</v>
      </c>
      <c r="D43" s="92">
        <v>1034408.768764</v>
      </c>
      <c r="E43" s="92">
        <v>379</v>
      </c>
      <c r="F43" s="92">
        <v>480.552226</v>
      </c>
      <c r="G43" s="92">
        <v>632</v>
      </c>
      <c r="H43" s="92">
        <v>2656.935533</v>
      </c>
      <c r="I43" s="92">
        <v>173</v>
      </c>
      <c r="J43" s="92">
        <v>2580.1288</v>
      </c>
      <c r="K43" s="92">
        <v>27</v>
      </c>
      <c r="L43" s="92">
        <v>157.12299</v>
      </c>
      <c r="M43" s="92">
        <v>-144</v>
      </c>
      <c r="N43" s="92">
        <v>-6413.232554</v>
      </c>
      <c r="O43" s="92">
        <v>88</v>
      </c>
      <c r="P43" s="92">
        <v>4636.150036</v>
      </c>
      <c r="Q43" s="92">
        <v>97275</v>
      </c>
      <c r="R43" s="92">
        <v>1032878.308749</v>
      </c>
    </row>
    <row r="44" spans="1:18" s="88" customFormat="1" ht="12.75" customHeight="1">
      <c r="A44" s="63" t="s">
        <v>227</v>
      </c>
      <c r="B44" s="64"/>
      <c r="C44" s="92">
        <v>16389</v>
      </c>
      <c r="D44" s="92">
        <v>1006397.192621</v>
      </c>
      <c r="E44" s="92">
        <v>59</v>
      </c>
      <c r="F44" s="92">
        <v>552.281</v>
      </c>
      <c r="G44" s="92">
        <v>80</v>
      </c>
      <c r="H44" s="92">
        <v>357.1</v>
      </c>
      <c r="I44" s="92">
        <v>43</v>
      </c>
      <c r="J44" s="92">
        <v>7131.52556</v>
      </c>
      <c r="K44" s="92">
        <v>4</v>
      </c>
      <c r="L44" s="92">
        <v>1994.99155</v>
      </c>
      <c r="M44" s="92">
        <v>-8</v>
      </c>
      <c r="N44" s="92">
        <v>-594.03469</v>
      </c>
      <c r="O44" s="92">
        <v>58</v>
      </c>
      <c r="P44" s="92">
        <v>307.3</v>
      </c>
      <c r="Q44" s="92">
        <v>16418</v>
      </c>
      <c r="R44" s="92">
        <v>1011442.172941</v>
      </c>
    </row>
    <row r="45" spans="1:18" s="88" customFormat="1" ht="12.75" customHeight="1">
      <c r="A45" s="63" t="s">
        <v>228</v>
      </c>
      <c r="B45" s="64"/>
      <c r="C45" s="92">
        <v>7417</v>
      </c>
      <c r="D45" s="92">
        <v>65708.182422</v>
      </c>
      <c r="E45" s="92">
        <v>64</v>
      </c>
      <c r="F45" s="92">
        <v>226.212</v>
      </c>
      <c r="G45" s="92">
        <v>41</v>
      </c>
      <c r="H45" s="92">
        <v>563.62</v>
      </c>
      <c r="I45" s="92">
        <v>8</v>
      </c>
      <c r="J45" s="92">
        <v>312.6</v>
      </c>
      <c r="K45" s="92">
        <v>1</v>
      </c>
      <c r="L45" s="92">
        <v>3</v>
      </c>
      <c r="M45" s="92">
        <v>-7</v>
      </c>
      <c r="N45" s="92">
        <v>-39.425</v>
      </c>
      <c r="O45" s="92">
        <v>9</v>
      </c>
      <c r="P45" s="92">
        <v>-135.1</v>
      </c>
      <c r="Q45" s="92">
        <v>7442</v>
      </c>
      <c r="R45" s="92">
        <v>65505.849422</v>
      </c>
    </row>
    <row r="46" spans="1:18" s="88" customFormat="1" ht="12.75" customHeight="1">
      <c r="A46" s="66" t="s">
        <v>229</v>
      </c>
      <c r="B46" s="64"/>
      <c r="C46" s="92">
        <v>26984</v>
      </c>
      <c r="D46" s="92">
        <v>547327.277232</v>
      </c>
      <c r="E46" s="92">
        <v>202</v>
      </c>
      <c r="F46" s="92">
        <v>451.744333</v>
      </c>
      <c r="G46" s="92">
        <v>134</v>
      </c>
      <c r="H46" s="92">
        <v>647.834858</v>
      </c>
      <c r="I46" s="92">
        <v>91</v>
      </c>
      <c r="J46" s="92">
        <v>2023.357514</v>
      </c>
      <c r="K46" s="92">
        <v>8</v>
      </c>
      <c r="L46" s="92">
        <v>2082.409702</v>
      </c>
      <c r="M46" s="92">
        <v>-9</v>
      </c>
      <c r="N46" s="92">
        <v>283.797532</v>
      </c>
      <c r="O46" s="92">
        <v>-13</v>
      </c>
      <c r="P46" s="92">
        <v>-379.7006</v>
      </c>
      <c r="Q46" s="92">
        <v>27030</v>
      </c>
      <c r="R46" s="92">
        <v>546976.231451</v>
      </c>
    </row>
    <row r="47" spans="1:18" s="88" customFormat="1" ht="12.75" customHeight="1">
      <c r="A47" s="63" t="s">
        <v>230</v>
      </c>
      <c r="B47" s="64"/>
      <c r="C47" s="92">
        <v>54788</v>
      </c>
      <c r="D47" s="92">
        <v>8734651.591561</v>
      </c>
      <c r="E47" s="92">
        <v>502</v>
      </c>
      <c r="F47" s="92">
        <v>4754.713501</v>
      </c>
      <c r="G47" s="92">
        <v>116</v>
      </c>
      <c r="H47" s="92">
        <v>1206.954182</v>
      </c>
      <c r="I47" s="92">
        <v>254</v>
      </c>
      <c r="J47" s="92">
        <v>41076.16938</v>
      </c>
      <c r="K47" s="92">
        <v>44</v>
      </c>
      <c r="L47" s="92">
        <v>2533.784247</v>
      </c>
      <c r="M47" s="92">
        <v>-11</v>
      </c>
      <c r="N47" s="92">
        <v>499.777</v>
      </c>
      <c r="O47" s="92">
        <v>-23</v>
      </c>
      <c r="P47" s="92">
        <v>-1211.26</v>
      </c>
      <c r="Q47" s="92">
        <v>55140</v>
      </c>
      <c r="R47" s="92">
        <v>8776030.253013</v>
      </c>
    </row>
    <row r="48" spans="1:18" s="88" customFormat="1" ht="12.75" customHeight="1">
      <c r="A48" s="63" t="s">
        <v>231</v>
      </c>
      <c r="B48" s="64"/>
      <c r="C48" s="92">
        <v>38323</v>
      </c>
      <c r="D48" s="92">
        <v>1450386.4915</v>
      </c>
      <c r="E48" s="92">
        <v>236</v>
      </c>
      <c r="F48" s="92">
        <v>1173.878888</v>
      </c>
      <c r="G48" s="92">
        <v>96</v>
      </c>
      <c r="H48" s="92">
        <v>547.23</v>
      </c>
      <c r="I48" s="92">
        <v>164</v>
      </c>
      <c r="J48" s="92">
        <v>4488.810543</v>
      </c>
      <c r="K48" s="92">
        <v>21</v>
      </c>
      <c r="L48" s="92">
        <v>1124.691112</v>
      </c>
      <c r="M48" s="92">
        <v>20</v>
      </c>
      <c r="N48" s="92">
        <v>1255.4491</v>
      </c>
      <c r="O48" s="92">
        <v>-25</v>
      </c>
      <c r="P48" s="92">
        <v>-87.56</v>
      </c>
      <c r="Q48" s="92">
        <v>38458</v>
      </c>
      <c r="R48" s="92">
        <v>1455545.148919</v>
      </c>
    </row>
    <row r="49" spans="1:18" s="88" customFormat="1" ht="12.75" customHeight="1">
      <c r="A49" s="63" t="s">
        <v>232</v>
      </c>
      <c r="B49" s="64"/>
      <c r="C49" s="92">
        <v>94475</v>
      </c>
      <c r="D49" s="92">
        <v>1179447.255556</v>
      </c>
      <c r="E49" s="92">
        <v>945</v>
      </c>
      <c r="F49" s="92">
        <v>2025.878665</v>
      </c>
      <c r="G49" s="92">
        <v>403</v>
      </c>
      <c r="H49" s="92">
        <v>1640.876788</v>
      </c>
      <c r="I49" s="92">
        <v>420</v>
      </c>
      <c r="J49" s="92">
        <v>6422.584378</v>
      </c>
      <c r="K49" s="92">
        <v>52</v>
      </c>
      <c r="L49" s="92">
        <v>2499.611372</v>
      </c>
      <c r="M49" s="92">
        <v>26</v>
      </c>
      <c r="N49" s="92">
        <v>2800.16357</v>
      </c>
      <c r="O49" s="92">
        <v>50</v>
      </c>
      <c r="P49" s="92">
        <v>2575.69356</v>
      </c>
      <c r="Q49" s="92">
        <v>95093</v>
      </c>
      <c r="R49" s="92">
        <v>1189131.087569</v>
      </c>
    </row>
    <row r="50" spans="1:18" s="88" customFormat="1" ht="12.75" customHeight="1">
      <c r="A50" s="63" t="s">
        <v>233</v>
      </c>
      <c r="B50" s="64"/>
      <c r="C50" s="92">
        <v>22275</v>
      </c>
      <c r="D50" s="92">
        <v>360069.936753</v>
      </c>
      <c r="E50" s="92">
        <v>149</v>
      </c>
      <c r="F50" s="92">
        <v>306.674865</v>
      </c>
      <c r="G50" s="92">
        <v>68</v>
      </c>
      <c r="H50" s="92">
        <v>225.475</v>
      </c>
      <c r="I50" s="92">
        <v>73</v>
      </c>
      <c r="J50" s="92">
        <v>1240.5319</v>
      </c>
      <c r="K50" s="92">
        <v>1</v>
      </c>
      <c r="L50" s="92">
        <v>10</v>
      </c>
      <c r="M50" s="92">
        <v>29</v>
      </c>
      <c r="N50" s="92">
        <v>-262.89983</v>
      </c>
      <c r="O50" s="92">
        <v>3</v>
      </c>
      <c r="P50" s="92">
        <v>19</v>
      </c>
      <c r="Q50" s="92">
        <v>22388</v>
      </c>
      <c r="R50" s="92">
        <v>361137.768688</v>
      </c>
    </row>
    <row r="51" spans="1:18" s="88" customFormat="1" ht="12.75" customHeight="1">
      <c r="A51" s="63" t="s">
        <v>234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235</v>
      </c>
      <c r="B52" s="64"/>
      <c r="C52" s="92">
        <v>428</v>
      </c>
      <c r="D52" s="92">
        <v>2735.512922</v>
      </c>
      <c r="E52" s="92">
        <v>7</v>
      </c>
      <c r="F52" s="92">
        <v>7.715</v>
      </c>
      <c r="G52" s="92">
        <v>2</v>
      </c>
      <c r="H52" s="92">
        <v>0.13</v>
      </c>
      <c r="I52" s="92">
        <v>1</v>
      </c>
      <c r="J52" s="92">
        <v>1</v>
      </c>
      <c r="K52" s="92">
        <v>0</v>
      </c>
      <c r="L52" s="92">
        <v>0</v>
      </c>
      <c r="M52" s="92">
        <v>-3</v>
      </c>
      <c r="N52" s="92">
        <v>-4</v>
      </c>
      <c r="O52" s="92">
        <v>0</v>
      </c>
      <c r="P52" s="92">
        <v>0</v>
      </c>
      <c r="Q52" s="92">
        <v>430</v>
      </c>
      <c r="R52" s="92">
        <v>2740.097922</v>
      </c>
    </row>
    <row r="53" spans="1:18" s="88" customFormat="1" ht="12.75" customHeight="1">
      <c r="A53" s="63" t="s">
        <v>236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-1</v>
      </c>
      <c r="N53" s="92">
        <v>-28</v>
      </c>
      <c r="O53" s="92">
        <v>1</v>
      </c>
      <c r="P53" s="92">
        <v>28</v>
      </c>
      <c r="Q53" s="92">
        <v>56</v>
      </c>
      <c r="R53" s="92">
        <v>262.75</v>
      </c>
    </row>
    <row r="54" spans="1:18" s="88" customFormat="1" ht="12.75" customHeight="1">
      <c r="A54" s="63" t="s">
        <v>237</v>
      </c>
      <c r="B54" s="64"/>
      <c r="C54" s="92">
        <v>3141</v>
      </c>
      <c r="D54" s="92">
        <v>78526.635038</v>
      </c>
      <c r="E54" s="92">
        <v>29</v>
      </c>
      <c r="F54" s="92">
        <v>109.381</v>
      </c>
      <c r="G54" s="92">
        <v>14</v>
      </c>
      <c r="H54" s="92">
        <v>59.493</v>
      </c>
      <c r="I54" s="92">
        <v>24</v>
      </c>
      <c r="J54" s="92">
        <v>284.686</v>
      </c>
      <c r="K54" s="92">
        <v>1</v>
      </c>
      <c r="L54" s="92">
        <v>3</v>
      </c>
      <c r="M54" s="92">
        <v>2</v>
      </c>
      <c r="N54" s="92">
        <v>173.83</v>
      </c>
      <c r="O54" s="92">
        <v>-4</v>
      </c>
      <c r="P54" s="92">
        <v>13.5</v>
      </c>
      <c r="Q54" s="92">
        <v>3154</v>
      </c>
      <c r="R54" s="92">
        <v>79045.539038</v>
      </c>
    </row>
    <row r="55" spans="1:18" s="88" customFormat="1" ht="12.75" customHeight="1">
      <c r="A55" s="63" t="s">
        <v>238</v>
      </c>
      <c r="B55" s="64"/>
      <c r="C55" s="92">
        <v>13751</v>
      </c>
      <c r="D55" s="92">
        <v>145725.557855</v>
      </c>
      <c r="E55" s="92">
        <v>86</v>
      </c>
      <c r="F55" s="92">
        <v>154.3548</v>
      </c>
      <c r="G55" s="92">
        <v>31</v>
      </c>
      <c r="H55" s="92">
        <v>52.13</v>
      </c>
      <c r="I55" s="92">
        <v>33</v>
      </c>
      <c r="J55" s="92">
        <v>138.52657</v>
      </c>
      <c r="K55" s="92">
        <v>7</v>
      </c>
      <c r="L55" s="92">
        <v>56.3</v>
      </c>
      <c r="M55" s="92">
        <v>10</v>
      </c>
      <c r="N55" s="92">
        <v>1218.295</v>
      </c>
      <c r="O55" s="92">
        <v>-17</v>
      </c>
      <c r="P55" s="92">
        <v>289.859193</v>
      </c>
      <c r="Q55" s="92">
        <v>13799</v>
      </c>
      <c r="R55" s="92">
        <v>147418.163418</v>
      </c>
    </row>
    <row r="56" spans="1:18" s="88" customFormat="1" ht="12.75" customHeight="1">
      <c r="A56" s="63" t="s">
        <v>239</v>
      </c>
      <c r="B56" s="64"/>
      <c r="C56" s="92">
        <v>20695</v>
      </c>
      <c r="D56" s="92">
        <v>188694.414589</v>
      </c>
      <c r="E56" s="92">
        <v>1</v>
      </c>
      <c r="F56" s="92">
        <v>50</v>
      </c>
      <c r="G56" s="92">
        <v>53</v>
      </c>
      <c r="H56" s="92">
        <v>250.75</v>
      </c>
      <c r="I56" s="92">
        <v>15</v>
      </c>
      <c r="J56" s="92">
        <v>347.33</v>
      </c>
      <c r="K56" s="92">
        <v>3</v>
      </c>
      <c r="L56" s="92">
        <v>27</v>
      </c>
      <c r="M56" s="92">
        <v>-29</v>
      </c>
      <c r="N56" s="92">
        <v>-387.07192</v>
      </c>
      <c r="O56" s="92">
        <v>8</v>
      </c>
      <c r="P56" s="92">
        <v>-365.310193</v>
      </c>
      <c r="Q56" s="92">
        <v>20622</v>
      </c>
      <c r="R56" s="92">
        <v>188061.612476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47" t="str">
        <f>'2491-00-01'!V34</f>
        <v>中華民國111年06月20日編製</v>
      </c>
      <c r="R57" s="247"/>
    </row>
    <row r="58" spans="4:18" ht="15" customHeight="1">
      <c r="D58" s="85"/>
      <c r="I58" s="76" t="s">
        <v>68</v>
      </c>
      <c r="K58" s="85"/>
      <c r="L58" s="85"/>
      <c r="M58" s="97"/>
      <c r="N58" s="97"/>
      <c r="O58" s="97"/>
      <c r="P58" s="97"/>
      <c r="Q58" s="248" t="s">
        <v>240</v>
      </c>
      <c r="R58" s="248"/>
    </row>
    <row r="59" spans="1:18" ht="15" customHeight="1">
      <c r="A59" s="70" t="s">
        <v>70</v>
      </c>
      <c r="B59" s="118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73</v>
      </c>
      <c r="B61" s="119" t="s">
        <v>241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242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39" t="s">
        <v>243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244</v>
      </c>
    </row>
    <row r="3" spans="1:18" s="129" customFormat="1" ht="18" customHeight="1">
      <c r="A3" s="259" t="s">
        <v>245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中華民國111年05月</v>
      </c>
      <c r="H5" s="260"/>
      <c r="I5" s="260"/>
      <c r="J5" s="260"/>
      <c r="K5" s="260"/>
      <c r="L5" s="260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33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10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216</v>
      </c>
      <c r="P8" s="138" t="s">
        <v>38</v>
      </c>
      <c r="Q8" s="137" t="s">
        <v>216</v>
      </c>
      <c r="R8" s="139" t="s">
        <v>38</v>
      </c>
    </row>
    <row r="9" spans="1:18" s="134" customFormat="1" ht="16.5" customHeight="1">
      <c r="A9" s="208" t="s">
        <v>39</v>
      </c>
      <c r="B9" s="208"/>
      <c r="C9" s="46">
        <v>742774</v>
      </c>
      <c r="D9" s="46">
        <v>26693742.053139</v>
      </c>
      <c r="E9" s="46">
        <v>4187</v>
      </c>
      <c r="F9" s="46">
        <v>14888.309887</v>
      </c>
      <c r="G9" s="46">
        <v>2503</v>
      </c>
      <c r="H9" s="46">
        <v>13066.691311</v>
      </c>
      <c r="I9" s="46">
        <v>2394</v>
      </c>
      <c r="J9" s="46">
        <v>100264.319754</v>
      </c>
      <c r="K9" s="46">
        <v>275</v>
      </c>
      <c r="L9" s="46">
        <v>13730.423055</v>
      </c>
      <c r="M9" s="46">
        <v>0</v>
      </c>
      <c r="N9" s="46">
        <v>0</v>
      </c>
      <c r="O9" s="46">
        <v>-2</v>
      </c>
      <c r="P9" s="46">
        <v>-313.26532</v>
      </c>
      <c r="Q9" s="46">
        <v>744456</v>
      </c>
      <c r="R9" s="46">
        <v>26781784.303094</v>
      </c>
    </row>
    <row r="10" spans="1:18" s="134" customFormat="1" ht="16.5" customHeight="1">
      <c r="A10" s="206" t="s">
        <v>40</v>
      </c>
      <c r="B10" s="206"/>
      <c r="C10" s="46">
        <v>741129</v>
      </c>
      <c r="D10" s="46">
        <v>26667610.313111</v>
      </c>
      <c r="E10" s="46">
        <v>4173</v>
      </c>
      <c r="F10" s="46">
        <v>14843.849887</v>
      </c>
      <c r="G10" s="46">
        <v>2502</v>
      </c>
      <c r="H10" s="46">
        <v>13065.691311</v>
      </c>
      <c r="I10" s="46">
        <v>2383</v>
      </c>
      <c r="J10" s="46">
        <v>100151.628754</v>
      </c>
      <c r="K10" s="46">
        <v>273</v>
      </c>
      <c r="L10" s="46">
        <v>13629.443255</v>
      </c>
      <c r="M10" s="46">
        <v>0</v>
      </c>
      <c r="N10" s="46">
        <v>0</v>
      </c>
      <c r="O10" s="46">
        <v>-2</v>
      </c>
      <c r="P10" s="46">
        <v>-287.36532</v>
      </c>
      <c r="Q10" s="46">
        <v>742798</v>
      </c>
      <c r="R10" s="46">
        <v>26755623.291866</v>
      </c>
    </row>
    <row r="11" spans="1:18" s="134" customFormat="1" ht="16.5" customHeight="1">
      <c r="A11" s="205" t="s">
        <v>41</v>
      </c>
      <c r="B11" s="205"/>
      <c r="C11" s="46">
        <v>143509</v>
      </c>
      <c r="D11" s="46">
        <v>2551303.159707</v>
      </c>
      <c r="E11" s="46">
        <v>727</v>
      </c>
      <c r="F11" s="46">
        <v>1883.553656</v>
      </c>
      <c r="G11" s="46">
        <v>349</v>
      </c>
      <c r="H11" s="46">
        <v>1113.231</v>
      </c>
      <c r="I11" s="46">
        <v>365</v>
      </c>
      <c r="J11" s="46">
        <v>10512.512982</v>
      </c>
      <c r="K11" s="46">
        <v>44</v>
      </c>
      <c r="L11" s="46">
        <v>1128.39281</v>
      </c>
      <c r="M11" s="46">
        <v>0</v>
      </c>
      <c r="N11" s="46">
        <v>0</v>
      </c>
      <c r="O11" s="46">
        <v>61</v>
      </c>
      <c r="P11" s="46">
        <v>601.44671</v>
      </c>
      <c r="Q11" s="46">
        <v>143948</v>
      </c>
      <c r="R11" s="46">
        <v>2562059.049245</v>
      </c>
    </row>
    <row r="12" spans="1:18" s="134" customFormat="1" ht="16.5" customHeight="1">
      <c r="A12" s="205" t="s">
        <v>42</v>
      </c>
      <c r="B12" s="205"/>
      <c r="C12" s="46">
        <v>176469</v>
      </c>
      <c r="D12" s="46">
        <v>13763394.559297</v>
      </c>
      <c r="E12" s="46">
        <v>933</v>
      </c>
      <c r="F12" s="46">
        <v>4788.9223</v>
      </c>
      <c r="G12" s="46">
        <v>1100</v>
      </c>
      <c r="H12" s="46">
        <v>7298.336371</v>
      </c>
      <c r="I12" s="46">
        <v>647</v>
      </c>
      <c r="J12" s="46">
        <v>51259.253911</v>
      </c>
      <c r="K12" s="46">
        <v>89</v>
      </c>
      <c r="L12" s="46">
        <v>7109.420954</v>
      </c>
      <c r="M12" s="46">
        <v>0</v>
      </c>
      <c r="N12" s="46">
        <v>0</v>
      </c>
      <c r="O12" s="46">
        <v>-126</v>
      </c>
      <c r="P12" s="46">
        <v>-1190.804175</v>
      </c>
      <c r="Q12" s="46">
        <v>176176</v>
      </c>
      <c r="R12" s="46">
        <v>13803844.174008</v>
      </c>
    </row>
    <row r="13" spans="1:18" s="134" customFormat="1" ht="16.5" customHeight="1">
      <c r="A13" s="205" t="s">
        <v>43</v>
      </c>
      <c r="B13" s="205"/>
      <c r="C13" s="46">
        <v>66749</v>
      </c>
      <c r="D13" s="46">
        <v>1657402.667916</v>
      </c>
      <c r="E13" s="46">
        <v>370</v>
      </c>
      <c r="F13" s="46">
        <v>2081.378376</v>
      </c>
      <c r="G13" s="46">
        <v>126</v>
      </c>
      <c r="H13" s="46">
        <v>451.236</v>
      </c>
      <c r="I13" s="46">
        <v>204</v>
      </c>
      <c r="J13" s="46">
        <v>3140.984235</v>
      </c>
      <c r="K13" s="46">
        <v>20</v>
      </c>
      <c r="L13" s="46">
        <v>807.83321</v>
      </c>
      <c r="M13" s="46">
        <v>0</v>
      </c>
      <c r="N13" s="46">
        <v>0</v>
      </c>
      <c r="O13" s="46">
        <v>28</v>
      </c>
      <c r="P13" s="46">
        <v>-27.581449</v>
      </c>
      <c r="Q13" s="46">
        <v>67021</v>
      </c>
      <c r="R13" s="46">
        <v>1661338.379868</v>
      </c>
    </row>
    <row r="14" spans="1:18" s="134" customFormat="1" ht="16.5" customHeight="1">
      <c r="A14" s="205" t="s">
        <v>44</v>
      </c>
      <c r="B14" s="205"/>
      <c r="C14" s="46">
        <v>111463</v>
      </c>
      <c r="D14" s="46">
        <v>2025905.046973</v>
      </c>
      <c r="E14" s="46">
        <v>717</v>
      </c>
      <c r="F14" s="46">
        <v>1661.662182</v>
      </c>
      <c r="G14" s="46">
        <v>307</v>
      </c>
      <c r="H14" s="46">
        <v>2017.23976</v>
      </c>
      <c r="I14" s="46">
        <v>326</v>
      </c>
      <c r="J14" s="46">
        <v>7188.505307</v>
      </c>
      <c r="K14" s="46">
        <v>32</v>
      </c>
      <c r="L14" s="46">
        <v>1809.563191</v>
      </c>
      <c r="M14" s="46">
        <v>0</v>
      </c>
      <c r="N14" s="46">
        <v>0</v>
      </c>
      <c r="O14" s="46">
        <v>15</v>
      </c>
      <c r="P14" s="46">
        <v>-47.561246</v>
      </c>
      <c r="Q14" s="46">
        <v>111888</v>
      </c>
      <c r="R14" s="46">
        <v>2030880.850265</v>
      </c>
    </row>
    <row r="15" spans="1:18" s="134" customFormat="1" ht="16.5" customHeight="1">
      <c r="A15" s="205" t="s">
        <v>45</v>
      </c>
      <c r="B15" s="205"/>
      <c r="C15" s="46">
        <v>41853</v>
      </c>
      <c r="D15" s="46">
        <v>1016610.692465</v>
      </c>
      <c r="E15" s="46">
        <v>260</v>
      </c>
      <c r="F15" s="46">
        <v>839.487022</v>
      </c>
      <c r="G15" s="46">
        <v>120</v>
      </c>
      <c r="H15" s="46">
        <v>403.2552</v>
      </c>
      <c r="I15" s="46">
        <v>169</v>
      </c>
      <c r="J15" s="46">
        <v>3318.86321</v>
      </c>
      <c r="K15" s="46">
        <v>18</v>
      </c>
      <c r="L15" s="46">
        <v>475.90327</v>
      </c>
      <c r="M15" s="46">
        <v>0</v>
      </c>
      <c r="N15" s="46">
        <v>0</v>
      </c>
      <c r="O15" s="46">
        <v>-2</v>
      </c>
      <c r="P15" s="46">
        <v>-490.551</v>
      </c>
      <c r="Q15" s="46">
        <v>41991</v>
      </c>
      <c r="R15" s="46">
        <v>1019399.333227</v>
      </c>
    </row>
    <row r="16" spans="1:18" s="134" customFormat="1" ht="16.5" customHeight="1">
      <c r="A16" s="205" t="s">
        <v>246</v>
      </c>
      <c r="B16" s="205"/>
      <c r="C16" s="46">
        <v>83353</v>
      </c>
      <c r="D16" s="46">
        <v>2196661.023729</v>
      </c>
      <c r="E16" s="46">
        <v>468</v>
      </c>
      <c r="F16" s="46">
        <v>810.530272</v>
      </c>
      <c r="G16" s="46">
        <v>262</v>
      </c>
      <c r="H16" s="46">
        <v>821.16</v>
      </c>
      <c r="I16" s="46">
        <v>248</v>
      </c>
      <c r="J16" s="46">
        <v>3834.381223</v>
      </c>
      <c r="K16" s="46">
        <v>29</v>
      </c>
      <c r="L16" s="46">
        <v>1635.4823</v>
      </c>
      <c r="M16" s="46">
        <v>0</v>
      </c>
      <c r="N16" s="46">
        <v>0</v>
      </c>
      <c r="O16" s="46">
        <v>11</v>
      </c>
      <c r="P16" s="46">
        <v>540.82698</v>
      </c>
      <c r="Q16" s="46">
        <v>83570</v>
      </c>
      <c r="R16" s="46">
        <v>2199390.119904</v>
      </c>
    </row>
    <row r="17" spans="1:18" s="134" customFormat="1" ht="16.5" customHeight="1">
      <c r="A17" s="205" t="s">
        <v>47</v>
      </c>
      <c r="B17" s="205"/>
      <c r="C17" s="46">
        <v>6869</v>
      </c>
      <c r="D17" s="46">
        <v>96158.574161</v>
      </c>
      <c r="E17" s="46">
        <v>55</v>
      </c>
      <c r="F17" s="46">
        <v>145.16</v>
      </c>
      <c r="G17" s="46">
        <v>12</v>
      </c>
      <c r="H17" s="46">
        <v>39</v>
      </c>
      <c r="I17" s="46">
        <v>28</v>
      </c>
      <c r="J17" s="46">
        <v>323.49007</v>
      </c>
      <c r="K17" s="46">
        <v>3</v>
      </c>
      <c r="L17" s="46">
        <v>6.7</v>
      </c>
      <c r="M17" s="46">
        <v>0</v>
      </c>
      <c r="N17" s="46">
        <v>0</v>
      </c>
      <c r="O17" s="46">
        <v>-2</v>
      </c>
      <c r="P17" s="46">
        <v>-85.82</v>
      </c>
      <c r="Q17" s="46">
        <v>6910</v>
      </c>
      <c r="R17" s="46">
        <v>96495.704231</v>
      </c>
    </row>
    <row r="18" spans="1:18" s="134" customFormat="1" ht="16.5" customHeight="1">
      <c r="A18" s="205" t="s">
        <v>48</v>
      </c>
      <c r="B18" s="205"/>
      <c r="C18" s="46">
        <v>14780</v>
      </c>
      <c r="D18" s="46">
        <v>576371.084376</v>
      </c>
      <c r="E18" s="46">
        <v>109</v>
      </c>
      <c r="F18" s="46">
        <v>968.96875</v>
      </c>
      <c r="G18" s="46">
        <v>36</v>
      </c>
      <c r="H18" s="46">
        <v>325.09621</v>
      </c>
      <c r="I18" s="46">
        <v>94</v>
      </c>
      <c r="J18" s="46">
        <v>11098.924247</v>
      </c>
      <c r="K18" s="46">
        <v>8</v>
      </c>
      <c r="L18" s="46">
        <v>173.73089</v>
      </c>
      <c r="M18" s="46">
        <v>0</v>
      </c>
      <c r="N18" s="46">
        <v>0</v>
      </c>
      <c r="O18" s="46">
        <v>-1</v>
      </c>
      <c r="P18" s="46">
        <v>-147.95914</v>
      </c>
      <c r="Q18" s="46">
        <v>14852</v>
      </c>
      <c r="R18" s="46">
        <v>587792.191133</v>
      </c>
    </row>
    <row r="19" spans="1:18" s="134" customFormat="1" ht="16.5" customHeight="1">
      <c r="A19" s="205" t="s">
        <v>49</v>
      </c>
      <c r="B19" s="205"/>
      <c r="C19" s="46">
        <v>8132</v>
      </c>
      <c r="D19" s="46">
        <v>308748.741142</v>
      </c>
      <c r="E19" s="46">
        <v>45</v>
      </c>
      <c r="F19" s="46">
        <v>208.195</v>
      </c>
      <c r="G19" s="46">
        <v>13</v>
      </c>
      <c r="H19" s="46">
        <v>54.35</v>
      </c>
      <c r="I19" s="46">
        <v>38</v>
      </c>
      <c r="J19" s="46">
        <v>1299.97302</v>
      </c>
      <c r="K19" s="46">
        <v>2</v>
      </c>
      <c r="L19" s="46">
        <v>76.1</v>
      </c>
      <c r="M19" s="46">
        <v>0</v>
      </c>
      <c r="N19" s="46">
        <v>0</v>
      </c>
      <c r="O19" s="46">
        <v>-3</v>
      </c>
      <c r="P19" s="46">
        <v>20.901</v>
      </c>
      <c r="Q19" s="46">
        <v>8161</v>
      </c>
      <c r="R19" s="46">
        <v>310147.360162</v>
      </c>
    </row>
    <row r="20" spans="1:18" s="134" customFormat="1" ht="16.5" customHeight="1">
      <c r="A20" s="205" t="s">
        <v>50</v>
      </c>
      <c r="B20" s="205"/>
      <c r="C20" s="46">
        <v>29203</v>
      </c>
      <c r="D20" s="46">
        <v>559411.193319</v>
      </c>
      <c r="E20" s="46">
        <v>119</v>
      </c>
      <c r="F20" s="46">
        <v>378.680553</v>
      </c>
      <c r="G20" s="46">
        <v>52</v>
      </c>
      <c r="H20" s="46">
        <v>150.8635</v>
      </c>
      <c r="I20" s="46">
        <v>72</v>
      </c>
      <c r="J20" s="46">
        <v>1257.838</v>
      </c>
      <c r="K20" s="46">
        <v>6</v>
      </c>
      <c r="L20" s="46">
        <v>38.055</v>
      </c>
      <c r="M20" s="46">
        <v>0</v>
      </c>
      <c r="N20" s="46">
        <v>0</v>
      </c>
      <c r="O20" s="46">
        <v>11</v>
      </c>
      <c r="P20" s="46">
        <v>13.29</v>
      </c>
      <c r="Q20" s="46">
        <v>29281</v>
      </c>
      <c r="R20" s="46">
        <v>560872.083372</v>
      </c>
    </row>
    <row r="21" spans="1:18" s="134" customFormat="1" ht="16.5" customHeight="1">
      <c r="A21" s="205" t="s">
        <v>51</v>
      </c>
      <c r="B21" s="205"/>
      <c r="C21" s="46">
        <v>5850</v>
      </c>
      <c r="D21" s="46">
        <v>108090.734851</v>
      </c>
      <c r="E21" s="46">
        <v>41</v>
      </c>
      <c r="F21" s="46">
        <v>132.34</v>
      </c>
      <c r="G21" s="46">
        <v>9</v>
      </c>
      <c r="H21" s="46">
        <v>52</v>
      </c>
      <c r="I21" s="46">
        <v>21</v>
      </c>
      <c r="J21" s="46">
        <v>228.272</v>
      </c>
      <c r="K21" s="46">
        <v>1</v>
      </c>
      <c r="L21" s="46">
        <v>4.2</v>
      </c>
      <c r="M21" s="46">
        <v>0</v>
      </c>
      <c r="N21" s="46">
        <v>0</v>
      </c>
      <c r="O21" s="46">
        <v>6</v>
      </c>
      <c r="P21" s="46">
        <v>102.839</v>
      </c>
      <c r="Q21" s="46">
        <v>5888</v>
      </c>
      <c r="R21" s="46">
        <v>108497.985851</v>
      </c>
    </row>
    <row r="22" spans="1:18" s="134" customFormat="1" ht="16.5" customHeight="1">
      <c r="A22" s="205" t="s">
        <v>52</v>
      </c>
      <c r="B22" s="205"/>
      <c r="C22" s="46">
        <v>8043</v>
      </c>
      <c r="D22" s="46">
        <v>291061.501435</v>
      </c>
      <c r="E22" s="46">
        <v>52</v>
      </c>
      <c r="F22" s="46">
        <v>104.67</v>
      </c>
      <c r="G22" s="46">
        <v>17</v>
      </c>
      <c r="H22" s="46">
        <v>36.16</v>
      </c>
      <c r="I22" s="46">
        <v>20</v>
      </c>
      <c r="J22" s="46">
        <v>362.27</v>
      </c>
      <c r="K22" s="46">
        <v>3</v>
      </c>
      <c r="L22" s="46">
        <v>25</v>
      </c>
      <c r="M22" s="46">
        <v>0</v>
      </c>
      <c r="N22" s="46">
        <v>0</v>
      </c>
      <c r="O22" s="46">
        <v>-1</v>
      </c>
      <c r="P22" s="46">
        <v>-6.89</v>
      </c>
      <c r="Q22" s="46">
        <v>8077</v>
      </c>
      <c r="R22" s="46">
        <v>291460.391435</v>
      </c>
    </row>
    <row r="23" spans="1:18" s="134" customFormat="1" ht="16.5" customHeight="1">
      <c r="A23" s="205" t="s">
        <v>53</v>
      </c>
      <c r="B23" s="205"/>
      <c r="C23" s="46">
        <v>5210</v>
      </c>
      <c r="D23" s="46">
        <v>81027.32029</v>
      </c>
      <c r="E23" s="46">
        <v>30</v>
      </c>
      <c r="F23" s="46">
        <v>139.78</v>
      </c>
      <c r="G23" s="46">
        <v>8</v>
      </c>
      <c r="H23" s="46">
        <v>19.2</v>
      </c>
      <c r="I23" s="46">
        <v>17</v>
      </c>
      <c r="J23" s="46">
        <v>116.29</v>
      </c>
      <c r="K23" s="46">
        <v>0</v>
      </c>
      <c r="L23" s="46">
        <v>0</v>
      </c>
      <c r="M23" s="46">
        <v>0</v>
      </c>
      <c r="N23" s="46">
        <v>0</v>
      </c>
      <c r="O23" s="46">
        <v>-1</v>
      </c>
      <c r="P23" s="46">
        <v>-46.1</v>
      </c>
      <c r="Q23" s="46">
        <v>5231</v>
      </c>
      <c r="R23" s="46">
        <v>81218.09029</v>
      </c>
    </row>
    <row r="24" spans="1:18" s="134" customFormat="1" ht="16.5" customHeight="1">
      <c r="A24" s="205" t="s">
        <v>54</v>
      </c>
      <c r="B24" s="205"/>
      <c r="C24" s="46">
        <v>8296</v>
      </c>
      <c r="D24" s="46">
        <v>122122.20072</v>
      </c>
      <c r="E24" s="46">
        <v>62</v>
      </c>
      <c r="F24" s="46">
        <v>116.578888</v>
      </c>
      <c r="G24" s="46">
        <v>21</v>
      </c>
      <c r="H24" s="46">
        <v>59.41</v>
      </c>
      <c r="I24" s="46">
        <v>30</v>
      </c>
      <c r="J24" s="46">
        <v>955.58</v>
      </c>
      <c r="K24" s="46">
        <v>2</v>
      </c>
      <c r="L24" s="46">
        <v>6.5</v>
      </c>
      <c r="M24" s="46">
        <v>0</v>
      </c>
      <c r="N24" s="46">
        <v>0</v>
      </c>
      <c r="O24" s="46">
        <v>-1</v>
      </c>
      <c r="P24" s="46">
        <v>34.3</v>
      </c>
      <c r="Q24" s="46">
        <v>8336</v>
      </c>
      <c r="R24" s="46">
        <v>123162.749608</v>
      </c>
    </row>
    <row r="25" spans="1:18" s="134" customFormat="1" ht="16.5" customHeight="1">
      <c r="A25" s="205" t="s">
        <v>55</v>
      </c>
      <c r="B25" s="205"/>
      <c r="C25" s="46">
        <v>1670</v>
      </c>
      <c r="D25" s="46">
        <v>17729.758532</v>
      </c>
      <c r="E25" s="46">
        <v>9</v>
      </c>
      <c r="F25" s="46">
        <v>12.9</v>
      </c>
      <c r="G25" s="46">
        <v>3</v>
      </c>
      <c r="H25" s="46">
        <v>1.33</v>
      </c>
      <c r="I25" s="46">
        <v>10</v>
      </c>
      <c r="J25" s="46">
        <v>112.322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388.15</v>
      </c>
      <c r="Q25" s="46">
        <v>1676</v>
      </c>
      <c r="R25" s="46">
        <v>18241.800532</v>
      </c>
    </row>
    <row r="26" spans="1:18" s="134" customFormat="1" ht="16.5" customHeight="1">
      <c r="A26" s="205" t="s">
        <v>56</v>
      </c>
      <c r="B26" s="205"/>
      <c r="C26" s="46">
        <v>3928</v>
      </c>
      <c r="D26" s="46">
        <v>80629.321093</v>
      </c>
      <c r="E26" s="46">
        <v>20</v>
      </c>
      <c r="F26" s="46">
        <v>27.928</v>
      </c>
      <c r="G26" s="46">
        <v>5</v>
      </c>
      <c r="H26" s="46">
        <v>10.525</v>
      </c>
      <c r="I26" s="46">
        <v>13</v>
      </c>
      <c r="J26" s="46">
        <v>113.25</v>
      </c>
      <c r="K26" s="46">
        <v>0</v>
      </c>
      <c r="L26" s="46">
        <v>0</v>
      </c>
      <c r="M26" s="46">
        <v>0</v>
      </c>
      <c r="N26" s="46">
        <v>0</v>
      </c>
      <c r="O26" s="46">
        <v>3</v>
      </c>
      <c r="P26" s="46">
        <v>28.17</v>
      </c>
      <c r="Q26" s="46">
        <v>3946</v>
      </c>
      <c r="R26" s="46">
        <v>80788.144093</v>
      </c>
    </row>
    <row r="27" spans="1:18" s="134" customFormat="1" ht="16.5" customHeight="1">
      <c r="A27" s="205" t="s">
        <v>57</v>
      </c>
      <c r="B27" s="205"/>
      <c r="C27" s="46">
        <v>974</v>
      </c>
      <c r="D27" s="46">
        <v>12964.59767</v>
      </c>
      <c r="E27" s="46">
        <v>7</v>
      </c>
      <c r="F27" s="46">
        <v>12.36</v>
      </c>
      <c r="G27" s="46">
        <v>5</v>
      </c>
      <c r="H27" s="46">
        <v>6.7</v>
      </c>
      <c r="I27" s="46">
        <v>2</v>
      </c>
      <c r="J27" s="46">
        <v>7</v>
      </c>
      <c r="K27" s="46">
        <v>0</v>
      </c>
      <c r="L27" s="46">
        <v>0</v>
      </c>
      <c r="M27" s="46">
        <v>0</v>
      </c>
      <c r="N27" s="46">
        <v>0</v>
      </c>
      <c r="O27" s="46">
        <v>-2</v>
      </c>
      <c r="P27" s="46">
        <v>-6.1</v>
      </c>
      <c r="Q27" s="46">
        <v>974</v>
      </c>
      <c r="R27" s="46">
        <v>12971.15767</v>
      </c>
    </row>
    <row r="28" spans="1:18" s="134" customFormat="1" ht="16.5" customHeight="1">
      <c r="A28" s="205" t="s">
        <v>58</v>
      </c>
      <c r="B28" s="205"/>
      <c r="C28" s="46">
        <v>6306</v>
      </c>
      <c r="D28" s="46">
        <v>88252.147212</v>
      </c>
      <c r="E28" s="46">
        <v>29</v>
      </c>
      <c r="F28" s="46">
        <v>94.03</v>
      </c>
      <c r="G28" s="46">
        <v>13</v>
      </c>
      <c r="H28" s="46">
        <v>39.55</v>
      </c>
      <c r="I28" s="46">
        <v>4</v>
      </c>
      <c r="J28" s="46">
        <v>13.77</v>
      </c>
      <c r="K28" s="46">
        <v>0</v>
      </c>
      <c r="L28" s="46">
        <v>0</v>
      </c>
      <c r="M28" s="46">
        <v>0</v>
      </c>
      <c r="N28" s="46">
        <v>0</v>
      </c>
      <c r="O28" s="46">
        <v>3</v>
      </c>
      <c r="P28" s="46">
        <v>35.9</v>
      </c>
      <c r="Q28" s="46">
        <v>6325</v>
      </c>
      <c r="R28" s="46">
        <v>88356.297212</v>
      </c>
    </row>
    <row r="29" spans="1:18" s="134" customFormat="1" ht="16.5" customHeight="1">
      <c r="A29" s="205" t="s">
        <v>59</v>
      </c>
      <c r="B29" s="205"/>
      <c r="C29" s="46">
        <v>13154</v>
      </c>
      <c r="D29" s="46">
        <v>1040496.352963</v>
      </c>
      <c r="E29" s="46">
        <v>86</v>
      </c>
      <c r="F29" s="46">
        <v>389.314</v>
      </c>
      <c r="G29" s="46">
        <v>32</v>
      </c>
      <c r="H29" s="46">
        <v>133.14827</v>
      </c>
      <c r="I29" s="46">
        <v>56</v>
      </c>
      <c r="J29" s="46">
        <v>3711.758549</v>
      </c>
      <c r="K29" s="46">
        <v>13</v>
      </c>
      <c r="L29" s="46">
        <v>272.06163</v>
      </c>
      <c r="M29" s="46">
        <v>0</v>
      </c>
      <c r="N29" s="46">
        <v>0</v>
      </c>
      <c r="O29" s="46">
        <v>-2</v>
      </c>
      <c r="P29" s="46">
        <v>5.779</v>
      </c>
      <c r="Q29" s="46">
        <v>13206</v>
      </c>
      <c r="R29" s="46">
        <v>1044197.994612</v>
      </c>
    </row>
    <row r="30" spans="1:18" s="134" customFormat="1" ht="16.5" customHeight="1">
      <c r="A30" s="205" t="s">
        <v>60</v>
      </c>
      <c r="B30" s="205"/>
      <c r="C30" s="46">
        <v>5318</v>
      </c>
      <c r="D30" s="46">
        <v>73269.63526</v>
      </c>
      <c r="E30" s="46">
        <v>34</v>
      </c>
      <c r="F30" s="46">
        <v>47.410888</v>
      </c>
      <c r="G30" s="46">
        <v>12</v>
      </c>
      <c r="H30" s="46">
        <v>33.9</v>
      </c>
      <c r="I30" s="46">
        <v>19</v>
      </c>
      <c r="J30" s="46">
        <v>1296.39</v>
      </c>
      <c r="K30" s="46">
        <v>3</v>
      </c>
      <c r="L30" s="46">
        <v>60.5</v>
      </c>
      <c r="M30" s="46">
        <v>0</v>
      </c>
      <c r="N30" s="46">
        <v>0</v>
      </c>
      <c r="O30" s="46">
        <v>1</v>
      </c>
      <c r="P30" s="46">
        <v>-9.601</v>
      </c>
      <c r="Q30" s="46">
        <v>5341</v>
      </c>
      <c r="R30" s="46">
        <v>74509.435148</v>
      </c>
    </row>
    <row r="31" spans="1:18" s="134" customFormat="1" ht="16.5" customHeight="1">
      <c r="A31" s="206" t="s">
        <v>61</v>
      </c>
      <c r="B31" s="206"/>
      <c r="C31" s="46">
        <v>1645</v>
      </c>
      <c r="D31" s="46">
        <v>26131.740028</v>
      </c>
      <c r="E31" s="46">
        <v>14</v>
      </c>
      <c r="F31" s="46">
        <v>44.46</v>
      </c>
      <c r="G31" s="46">
        <v>1</v>
      </c>
      <c r="H31" s="46">
        <v>1</v>
      </c>
      <c r="I31" s="46">
        <v>11</v>
      </c>
      <c r="J31" s="46">
        <v>112.691</v>
      </c>
      <c r="K31" s="46">
        <v>2</v>
      </c>
      <c r="L31" s="46">
        <v>100.9798</v>
      </c>
      <c r="M31" s="46">
        <v>0</v>
      </c>
      <c r="N31" s="46">
        <v>0</v>
      </c>
      <c r="O31" s="46">
        <v>0</v>
      </c>
      <c r="P31" s="46">
        <v>-25.9</v>
      </c>
      <c r="Q31" s="46">
        <v>1658</v>
      </c>
      <c r="R31" s="46">
        <v>26161.011228</v>
      </c>
    </row>
    <row r="32" spans="1:18" s="134" customFormat="1" ht="16.5" customHeight="1">
      <c r="A32" s="207" t="s">
        <v>62</v>
      </c>
      <c r="B32" s="207"/>
      <c r="C32" s="46">
        <v>1418</v>
      </c>
      <c r="D32" s="46">
        <v>23984.510028</v>
      </c>
      <c r="E32" s="46">
        <v>12</v>
      </c>
      <c r="F32" s="46">
        <v>38.46</v>
      </c>
      <c r="G32" s="46">
        <v>1</v>
      </c>
      <c r="H32" s="46">
        <v>1</v>
      </c>
      <c r="I32" s="46">
        <v>9</v>
      </c>
      <c r="J32" s="46">
        <v>101.791</v>
      </c>
      <c r="K32" s="46">
        <v>2</v>
      </c>
      <c r="L32" s="46">
        <v>100.9798</v>
      </c>
      <c r="M32" s="46">
        <v>0</v>
      </c>
      <c r="N32" s="46">
        <v>0</v>
      </c>
      <c r="O32" s="46">
        <v>-1</v>
      </c>
      <c r="P32" s="46">
        <v>-26.5</v>
      </c>
      <c r="Q32" s="46">
        <v>1428</v>
      </c>
      <c r="R32" s="46">
        <v>23996.281228</v>
      </c>
    </row>
    <row r="33" spans="1:18" s="134" customFormat="1" ht="16.5" customHeight="1">
      <c r="A33" s="203" t="s">
        <v>63</v>
      </c>
      <c r="B33" s="203"/>
      <c r="C33" s="46">
        <v>227</v>
      </c>
      <c r="D33" s="46">
        <v>2147.23</v>
      </c>
      <c r="E33" s="46">
        <v>2</v>
      </c>
      <c r="F33" s="46">
        <v>6</v>
      </c>
      <c r="G33" s="46">
        <v>0</v>
      </c>
      <c r="H33" s="46">
        <v>0</v>
      </c>
      <c r="I33" s="46">
        <v>2</v>
      </c>
      <c r="J33" s="46">
        <v>10.9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0.6</v>
      </c>
      <c r="Q33" s="46">
        <v>230</v>
      </c>
      <c r="R33" s="46">
        <v>2164.73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56" t="str">
        <f>'2491-00-01'!V34</f>
        <v>中華民國111年06月20日編製</v>
      </c>
      <c r="R34" s="256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68</v>
      </c>
      <c r="J35" s="145"/>
      <c r="K35" s="146"/>
      <c r="L35" s="146"/>
      <c r="M35" s="147"/>
      <c r="N35" s="147"/>
      <c r="O35" s="147"/>
      <c r="P35" s="147"/>
      <c r="Q35" s="254" t="s">
        <v>240</v>
      </c>
      <c r="R35" s="254"/>
    </row>
    <row r="36" spans="1:18" s="100" customFormat="1" ht="15" customHeight="1">
      <c r="A36" s="98" t="s">
        <v>70</v>
      </c>
      <c r="B36" s="148" t="s">
        <v>176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49"/>
      <c r="B39" s="32" t="s">
        <v>371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248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55" t="s">
        <v>249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250</v>
      </c>
    </row>
    <row r="3" spans="1:18" s="129" customFormat="1" ht="18" customHeight="1">
      <c r="A3" s="259" t="s">
        <v>251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中華民國111年05月</v>
      </c>
      <c r="H5" s="260"/>
      <c r="I5" s="260"/>
      <c r="J5" s="260"/>
      <c r="K5" s="260"/>
      <c r="L5" s="131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50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82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37</v>
      </c>
      <c r="P8" s="138" t="s">
        <v>38</v>
      </c>
      <c r="Q8" s="137" t="s">
        <v>217</v>
      </c>
      <c r="R8" s="139" t="s">
        <v>38</v>
      </c>
    </row>
    <row r="9" spans="1:18" s="134" customFormat="1" ht="45" customHeight="1">
      <c r="A9" s="44" t="s">
        <v>39</v>
      </c>
      <c r="B9" s="151"/>
      <c r="C9" s="46">
        <v>742774</v>
      </c>
      <c r="D9" s="46">
        <v>26693742.053139</v>
      </c>
      <c r="E9" s="46">
        <v>4187</v>
      </c>
      <c r="F9" s="46">
        <v>14888.309887</v>
      </c>
      <c r="G9" s="46">
        <v>2503</v>
      </c>
      <c r="H9" s="46">
        <v>13066.691311</v>
      </c>
      <c r="I9" s="46">
        <v>2394</v>
      </c>
      <c r="J9" s="46">
        <v>100264.319754</v>
      </c>
      <c r="K9" s="46">
        <v>275</v>
      </c>
      <c r="L9" s="46">
        <v>13730.423055</v>
      </c>
      <c r="M9" s="46">
        <v>0</v>
      </c>
      <c r="N9" s="46">
        <v>0</v>
      </c>
      <c r="O9" s="46">
        <v>-2</v>
      </c>
      <c r="P9" s="46">
        <v>-313.26532</v>
      </c>
      <c r="Q9" s="46">
        <v>744456</v>
      </c>
      <c r="R9" s="46">
        <v>26781784.303094</v>
      </c>
    </row>
    <row r="10" spans="1:18" s="134" customFormat="1" ht="45" customHeight="1">
      <c r="A10" s="44" t="s">
        <v>252</v>
      </c>
      <c r="B10" s="151"/>
      <c r="C10" s="46">
        <v>10347</v>
      </c>
      <c r="D10" s="46">
        <v>17058307.17955</v>
      </c>
      <c r="E10" s="46">
        <v>31</v>
      </c>
      <c r="F10" s="46">
        <v>2820.575</v>
      </c>
      <c r="G10" s="46">
        <v>29</v>
      </c>
      <c r="H10" s="46">
        <v>1441.65</v>
      </c>
      <c r="I10" s="46">
        <v>129</v>
      </c>
      <c r="J10" s="46">
        <v>56700.101595</v>
      </c>
      <c r="K10" s="46">
        <v>33</v>
      </c>
      <c r="L10" s="46">
        <v>5753.47303</v>
      </c>
      <c r="M10" s="46">
        <v>0</v>
      </c>
      <c r="N10" s="46">
        <v>0</v>
      </c>
      <c r="O10" s="46">
        <v>20</v>
      </c>
      <c r="P10" s="46">
        <v>3915.97541</v>
      </c>
      <c r="Q10" s="46">
        <v>10369</v>
      </c>
      <c r="R10" s="46">
        <v>17114548.708525</v>
      </c>
    </row>
    <row r="11" spans="1:18" s="134" customFormat="1" ht="45" customHeight="1">
      <c r="A11" s="44" t="s">
        <v>253</v>
      </c>
      <c r="B11" s="151"/>
      <c r="C11" s="46">
        <v>117927</v>
      </c>
      <c r="D11" s="46">
        <v>1183136.811401</v>
      </c>
      <c r="E11" s="46">
        <v>710</v>
      </c>
      <c r="F11" s="46">
        <v>2317.776079</v>
      </c>
      <c r="G11" s="46">
        <v>234</v>
      </c>
      <c r="H11" s="46">
        <v>751.30177</v>
      </c>
      <c r="I11" s="46">
        <v>398</v>
      </c>
      <c r="J11" s="46">
        <v>5144.803446</v>
      </c>
      <c r="K11" s="46">
        <v>30</v>
      </c>
      <c r="L11" s="46">
        <v>490.7107</v>
      </c>
      <c r="M11" s="46">
        <v>0</v>
      </c>
      <c r="N11" s="46">
        <v>0</v>
      </c>
      <c r="O11" s="46">
        <v>9</v>
      </c>
      <c r="P11" s="46">
        <v>-203.80158</v>
      </c>
      <c r="Q11" s="46">
        <v>118412</v>
      </c>
      <c r="R11" s="46">
        <v>1189153.576876</v>
      </c>
    </row>
    <row r="12" spans="1:18" s="134" customFormat="1" ht="45" customHeight="1">
      <c r="A12" s="44" t="s">
        <v>254</v>
      </c>
      <c r="B12" s="151"/>
      <c r="C12" s="46">
        <v>142238</v>
      </c>
      <c r="D12" s="46">
        <v>1358369.528591</v>
      </c>
      <c r="E12" s="46">
        <v>725</v>
      </c>
      <c r="F12" s="46">
        <v>1845.553656</v>
      </c>
      <c r="G12" s="46">
        <v>346</v>
      </c>
      <c r="H12" s="46">
        <v>1083.231</v>
      </c>
      <c r="I12" s="46">
        <v>344</v>
      </c>
      <c r="J12" s="46">
        <v>3565.892822</v>
      </c>
      <c r="K12" s="46">
        <v>42</v>
      </c>
      <c r="L12" s="46">
        <v>1120.45281</v>
      </c>
      <c r="M12" s="46">
        <v>0</v>
      </c>
      <c r="N12" s="46">
        <v>0</v>
      </c>
      <c r="O12" s="46">
        <v>53</v>
      </c>
      <c r="P12" s="46">
        <v>-413.20529</v>
      </c>
      <c r="Q12" s="46">
        <v>142670</v>
      </c>
      <c r="R12" s="46">
        <v>1361164.085969</v>
      </c>
    </row>
    <row r="13" spans="1:18" s="134" customFormat="1" ht="45" customHeight="1">
      <c r="A13" s="44" t="s">
        <v>255</v>
      </c>
      <c r="B13" s="151"/>
      <c r="C13" s="46">
        <v>170307</v>
      </c>
      <c r="D13" s="46">
        <v>2566712.682103</v>
      </c>
      <c r="E13" s="46">
        <v>913</v>
      </c>
      <c r="F13" s="46">
        <v>3017.9473</v>
      </c>
      <c r="G13" s="46">
        <v>1082</v>
      </c>
      <c r="H13" s="46">
        <v>6598.786371</v>
      </c>
      <c r="I13" s="46">
        <v>589</v>
      </c>
      <c r="J13" s="46">
        <v>10205.513991</v>
      </c>
      <c r="K13" s="46">
        <v>73</v>
      </c>
      <c r="L13" s="46">
        <v>2309.749834</v>
      </c>
      <c r="M13" s="46">
        <v>0</v>
      </c>
      <c r="N13" s="46">
        <v>0</v>
      </c>
      <c r="O13" s="46">
        <v>-134</v>
      </c>
      <c r="P13" s="46">
        <v>-3023.688529</v>
      </c>
      <c r="Q13" s="46">
        <v>170004</v>
      </c>
      <c r="R13" s="46">
        <v>2568003.91866</v>
      </c>
    </row>
    <row r="14" spans="1:18" s="134" customFormat="1" ht="45" customHeight="1">
      <c r="A14" s="44" t="s">
        <v>256</v>
      </c>
      <c r="B14" s="151"/>
      <c r="C14" s="46">
        <v>66126</v>
      </c>
      <c r="D14" s="46">
        <v>701356.415017</v>
      </c>
      <c r="E14" s="46">
        <v>367</v>
      </c>
      <c r="F14" s="46">
        <v>1579.278376</v>
      </c>
      <c r="G14" s="46">
        <v>124</v>
      </c>
      <c r="H14" s="46">
        <v>449.236</v>
      </c>
      <c r="I14" s="46">
        <v>189</v>
      </c>
      <c r="J14" s="46">
        <v>2218.37696</v>
      </c>
      <c r="K14" s="46">
        <v>14</v>
      </c>
      <c r="L14" s="46">
        <v>798.24</v>
      </c>
      <c r="M14" s="46">
        <v>0</v>
      </c>
      <c r="N14" s="46">
        <v>0</v>
      </c>
      <c r="O14" s="46">
        <v>28</v>
      </c>
      <c r="P14" s="46">
        <v>451.038541</v>
      </c>
      <c r="Q14" s="46">
        <v>66397</v>
      </c>
      <c r="R14" s="46">
        <v>704357.632894</v>
      </c>
    </row>
    <row r="15" spans="1:18" s="134" customFormat="1" ht="45" customHeight="1">
      <c r="A15" s="44" t="s">
        <v>257</v>
      </c>
      <c r="B15" s="151"/>
      <c r="C15" s="46">
        <v>110467</v>
      </c>
      <c r="D15" s="46">
        <v>956483.048288</v>
      </c>
      <c r="E15" s="46">
        <v>713</v>
      </c>
      <c r="F15" s="46">
        <v>1657.162182</v>
      </c>
      <c r="G15" s="46">
        <v>306</v>
      </c>
      <c r="H15" s="46">
        <v>1314.23976</v>
      </c>
      <c r="I15" s="46">
        <v>316</v>
      </c>
      <c r="J15" s="46">
        <v>4164.172247</v>
      </c>
      <c r="K15" s="46">
        <v>28</v>
      </c>
      <c r="L15" s="46">
        <v>756.563491</v>
      </c>
      <c r="M15" s="46">
        <v>0</v>
      </c>
      <c r="N15" s="46">
        <v>0</v>
      </c>
      <c r="O15" s="46">
        <v>18</v>
      </c>
      <c r="P15" s="46">
        <v>-333.220292</v>
      </c>
      <c r="Q15" s="46">
        <v>110892</v>
      </c>
      <c r="R15" s="46">
        <v>959900.359174</v>
      </c>
    </row>
    <row r="16" spans="1:18" s="134" customFormat="1" ht="45" customHeight="1">
      <c r="A16" s="44" t="s">
        <v>258</v>
      </c>
      <c r="B16" s="151"/>
      <c r="C16" s="46">
        <v>41448</v>
      </c>
      <c r="D16" s="46">
        <v>442132.077776</v>
      </c>
      <c r="E16" s="46">
        <v>259</v>
      </c>
      <c r="F16" s="46">
        <v>838.487022</v>
      </c>
      <c r="G16" s="46">
        <v>120</v>
      </c>
      <c r="H16" s="46">
        <v>403.2552</v>
      </c>
      <c r="I16" s="46">
        <v>157</v>
      </c>
      <c r="J16" s="46">
        <v>1981.69957</v>
      </c>
      <c r="K16" s="46">
        <v>16</v>
      </c>
      <c r="L16" s="46">
        <v>445.923</v>
      </c>
      <c r="M16" s="46">
        <v>0</v>
      </c>
      <c r="N16" s="46">
        <v>0</v>
      </c>
      <c r="O16" s="46">
        <v>0</v>
      </c>
      <c r="P16" s="46">
        <v>-475.651</v>
      </c>
      <c r="Q16" s="46">
        <v>41587</v>
      </c>
      <c r="R16" s="46">
        <v>443627.435168</v>
      </c>
    </row>
    <row r="17" spans="1:18" s="134" customFormat="1" ht="45" customHeight="1">
      <c r="A17" s="44" t="s">
        <v>259</v>
      </c>
      <c r="B17" s="151"/>
      <c r="C17" s="46">
        <v>82343</v>
      </c>
      <c r="D17" s="46">
        <v>752617.979738</v>
      </c>
      <c r="E17" s="46">
        <v>467</v>
      </c>
      <c r="F17" s="46">
        <v>807.530272</v>
      </c>
      <c r="G17" s="46">
        <v>261</v>
      </c>
      <c r="H17" s="46">
        <v>821.06</v>
      </c>
      <c r="I17" s="46">
        <v>234</v>
      </c>
      <c r="J17" s="46">
        <v>1963.365863</v>
      </c>
      <c r="K17" s="46">
        <v>25</v>
      </c>
      <c r="L17" s="46">
        <v>882.7745</v>
      </c>
      <c r="M17" s="46">
        <v>0</v>
      </c>
      <c r="N17" s="46">
        <v>0</v>
      </c>
      <c r="O17" s="46">
        <v>9</v>
      </c>
      <c r="P17" s="46">
        <v>-167.39446</v>
      </c>
      <c r="Q17" s="46">
        <v>82558</v>
      </c>
      <c r="R17" s="46">
        <v>753517.646913</v>
      </c>
    </row>
    <row r="18" spans="1:18" s="134" customFormat="1" ht="45" customHeight="1">
      <c r="A18" s="44" t="s">
        <v>260</v>
      </c>
      <c r="B18" s="151"/>
      <c r="C18" s="46">
        <v>609</v>
      </c>
      <c r="D18" s="46">
        <v>241039.352596</v>
      </c>
      <c r="E18" s="46">
        <v>1</v>
      </c>
      <c r="F18" s="46">
        <v>3</v>
      </c>
      <c r="G18" s="46">
        <v>0</v>
      </c>
      <c r="H18" s="46">
        <v>0</v>
      </c>
      <c r="I18" s="46">
        <v>6</v>
      </c>
      <c r="J18" s="46">
        <v>77.80139</v>
      </c>
      <c r="K18" s="46">
        <v>2</v>
      </c>
      <c r="L18" s="46">
        <v>70.7</v>
      </c>
      <c r="M18" s="46">
        <v>0</v>
      </c>
      <c r="N18" s="46">
        <v>0</v>
      </c>
      <c r="O18" s="46">
        <v>-1</v>
      </c>
      <c r="P18" s="46">
        <v>-52.07856</v>
      </c>
      <c r="Q18" s="46">
        <v>609</v>
      </c>
      <c r="R18" s="46">
        <v>240997.375426</v>
      </c>
    </row>
    <row r="19" spans="1:18" s="134" customFormat="1" ht="45" customHeight="1">
      <c r="A19" s="44" t="s">
        <v>261</v>
      </c>
      <c r="B19" s="151"/>
      <c r="C19" s="46">
        <v>512</v>
      </c>
      <c r="D19" s="46">
        <v>1108880.151948</v>
      </c>
      <c r="E19" s="46">
        <v>0</v>
      </c>
      <c r="F19" s="46">
        <v>0</v>
      </c>
      <c r="G19" s="46">
        <v>1</v>
      </c>
      <c r="H19" s="46">
        <v>203.93121</v>
      </c>
      <c r="I19" s="46">
        <v>24</v>
      </c>
      <c r="J19" s="46">
        <v>13488.12187</v>
      </c>
      <c r="K19" s="46">
        <v>10</v>
      </c>
      <c r="L19" s="46">
        <v>140.15172</v>
      </c>
      <c r="M19" s="46">
        <v>0</v>
      </c>
      <c r="N19" s="46">
        <v>0</v>
      </c>
      <c r="O19" s="46">
        <v>-1</v>
      </c>
      <c r="P19" s="46">
        <v>8.66044</v>
      </c>
      <c r="Q19" s="46">
        <v>510</v>
      </c>
      <c r="R19" s="46">
        <v>1122032.851328</v>
      </c>
    </row>
    <row r="20" spans="1:18" s="134" customFormat="1" ht="45" customHeight="1">
      <c r="A20" s="44" t="s">
        <v>262</v>
      </c>
      <c r="B20" s="151"/>
      <c r="C20" s="46">
        <v>178</v>
      </c>
      <c r="D20" s="46">
        <v>84303.843299</v>
      </c>
      <c r="E20" s="46">
        <v>1</v>
      </c>
      <c r="F20" s="46">
        <v>1</v>
      </c>
      <c r="G20" s="46">
        <v>0</v>
      </c>
      <c r="H20" s="46">
        <v>0</v>
      </c>
      <c r="I20" s="46">
        <v>5</v>
      </c>
      <c r="J20" s="46">
        <v>79.59</v>
      </c>
      <c r="K20" s="46">
        <v>1</v>
      </c>
      <c r="L20" s="46">
        <v>1.98027</v>
      </c>
      <c r="M20" s="46">
        <v>0</v>
      </c>
      <c r="N20" s="46">
        <v>0</v>
      </c>
      <c r="O20" s="46">
        <v>-2</v>
      </c>
      <c r="P20" s="46">
        <v>-14.9</v>
      </c>
      <c r="Q20" s="46">
        <v>177</v>
      </c>
      <c r="R20" s="46">
        <v>84367.553029</v>
      </c>
    </row>
    <row r="21" spans="1:18" s="134" customFormat="1" ht="45" customHeight="1">
      <c r="A21" s="44" t="s">
        <v>263</v>
      </c>
      <c r="B21" s="151"/>
      <c r="C21" s="46">
        <v>114</v>
      </c>
      <c r="D21" s="46">
        <v>219295.275618</v>
      </c>
      <c r="E21" s="46">
        <v>0</v>
      </c>
      <c r="F21" s="46">
        <v>0</v>
      </c>
      <c r="G21" s="46">
        <v>0</v>
      </c>
      <c r="H21" s="46">
        <v>0</v>
      </c>
      <c r="I21" s="46">
        <v>3</v>
      </c>
      <c r="J21" s="46">
        <v>674.88</v>
      </c>
      <c r="K21" s="46">
        <v>1</v>
      </c>
      <c r="L21" s="46">
        <v>959.7037</v>
      </c>
      <c r="M21" s="46">
        <v>0</v>
      </c>
      <c r="N21" s="46">
        <v>0</v>
      </c>
      <c r="O21" s="46">
        <v>0</v>
      </c>
      <c r="P21" s="46">
        <v>0</v>
      </c>
      <c r="Q21" s="46">
        <v>114</v>
      </c>
      <c r="R21" s="46">
        <v>219010.451918</v>
      </c>
    </row>
    <row r="22" spans="1:18" s="134" customFormat="1" ht="45" customHeight="1">
      <c r="A22" s="44" t="s">
        <v>264</v>
      </c>
      <c r="B22" s="151"/>
      <c r="C22" s="46">
        <v>71</v>
      </c>
      <c r="D22" s="46">
        <v>5816.29945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-1</v>
      </c>
      <c r="P22" s="46">
        <v>-5</v>
      </c>
      <c r="Q22" s="46">
        <v>70</v>
      </c>
      <c r="R22" s="46">
        <v>5811.29945</v>
      </c>
    </row>
    <row r="23" spans="1:18" s="134" customFormat="1" ht="45" customHeight="1">
      <c r="A23" s="44" t="s">
        <v>265</v>
      </c>
      <c r="B23" s="151"/>
      <c r="C23" s="46">
        <v>53</v>
      </c>
      <c r="D23" s="46">
        <v>5282.9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5282.9</v>
      </c>
    </row>
    <row r="24" spans="1:18" s="134" customFormat="1" ht="45" customHeight="1">
      <c r="A24" s="44" t="s">
        <v>266</v>
      </c>
      <c r="B24" s="151"/>
      <c r="C24" s="46">
        <v>34</v>
      </c>
      <c r="D24" s="46">
        <v>10008.507764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34</v>
      </c>
      <c r="R24" s="46">
        <v>10008.507764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56" t="str">
        <f>'2491-00-01'!V34</f>
        <v>中華民國111年06月20日編製</v>
      </c>
      <c r="R25" s="256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68</v>
      </c>
      <c r="J26" s="145"/>
      <c r="K26" s="146"/>
      <c r="L26" s="146"/>
      <c r="M26" s="147"/>
      <c r="N26" s="147"/>
      <c r="O26" s="147"/>
      <c r="P26" s="147"/>
      <c r="Q26" s="254" t="s">
        <v>240</v>
      </c>
      <c r="R26" s="254"/>
    </row>
    <row r="27" spans="1:18" s="100" customFormat="1" ht="15" customHeight="1">
      <c r="A27" s="98" t="s">
        <v>70</v>
      </c>
      <c r="B27" s="148" t="s">
        <v>176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73</v>
      </c>
      <c r="B29" s="202" t="s">
        <v>74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49"/>
      <c r="B30" s="202" t="s">
        <v>371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2"/>
      <c r="B31" s="32" t="s">
        <v>267</v>
      </c>
      <c r="C31" s="15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2"/>
      <c r="B32" s="32" t="s">
        <v>268</v>
      </c>
      <c r="C32" s="15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2"/>
      <c r="B33" s="32" t="s">
        <v>269</v>
      </c>
      <c r="C33" s="153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55" t="s">
        <v>270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</row>
  </sheetData>
  <sheetProtection selectLockedCells="1" selectUnlockedCells="1"/>
  <mergeCells count="17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271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271</v>
      </c>
      <c r="AT2" s="222"/>
    </row>
    <row r="3" spans="1:46" s="12" customFormat="1" ht="19.5" customHeight="1">
      <c r="A3" s="223" t="s">
        <v>272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273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中華民國111年05月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中華民國111年05月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4187</v>
      </c>
      <c r="D9" s="21">
        <v>14888.309887</v>
      </c>
      <c r="E9" s="21">
        <v>110</v>
      </c>
      <c r="F9" s="21">
        <v>327.334</v>
      </c>
      <c r="G9" s="21">
        <v>16</v>
      </c>
      <c r="H9" s="21">
        <v>48.091111</v>
      </c>
      <c r="I9" s="21">
        <v>650</v>
      </c>
      <c r="J9" s="21">
        <v>2361.064147</v>
      </c>
      <c r="K9" s="21">
        <v>84</v>
      </c>
      <c r="L9" s="21">
        <v>739.52</v>
      </c>
      <c r="M9" s="21">
        <v>11</v>
      </c>
      <c r="N9" s="21">
        <v>20.6</v>
      </c>
      <c r="O9" s="21">
        <v>657</v>
      </c>
      <c r="P9" s="21">
        <v>1098.314351</v>
      </c>
      <c r="Q9" s="21">
        <v>379</v>
      </c>
      <c r="R9" s="21">
        <v>480.552226</v>
      </c>
      <c r="S9" s="21">
        <v>59</v>
      </c>
      <c r="T9" s="21">
        <v>552.281</v>
      </c>
      <c r="U9" s="21">
        <v>64</v>
      </c>
      <c r="V9" s="21">
        <v>226.212</v>
      </c>
      <c r="W9" s="208" t="s">
        <v>39</v>
      </c>
      <c r="X9" s="208"/>
      <c r="Y9" s="21">
        <v>202</v>
      </c>
      <c r="Z9" s="21">
        <v>451.744333</v>
      </c>
      <c r="AA9" s="21">
        <v>502</v>
      </c>
      <c r="AB9" s="21">
        <v>4754.713501</v>
      </c>
      <c r="AC9" s="21">
        <v>236</v>
      </c>
      <c r="AD9" s="21">
        <v>1173.878888</v>
      </c>
      <c r="AE9" s="21">
        <v>945</v>
      </c>
      <c r="AF9" s="21">
        <v>2025.878665</v>
      </c>
      <c r="AG9" s="21">
        <v>149</v>
      </c>
      <c r="AH9" s="21">
        <v>306.674865</v>
      </c>
      <c r="AI9" s="21">
        <v>0</v>
      </c>
      <c r="AJ9" s="21">
        <v>0</v>
      </c>
      <c r="AK9" s="21">
        <v>7</v>
      </c>
      <c r="AL9" s="21">
        <v>7.715</v>
      </c>
      <c r="AM9" s="21">
        <v>0</v>
      </c>
      <c r="AN9" s="21">
        <v>0</v>
      </c>
      <c r="AO9" s="21">
        <v>29</v>
      </c>
      <c r="AP9" s="21">
        <v>109.381</v>
      </c>
      <c r="AQ9" s="21">
        <v>86</v>
      </c>
      <c r="AR9" s="21">
        <v>154.3548</v>
      </c>
      <c r="AS9" s="21">
        <v>1</v>
      </c>
      <c r="AT9" s="21">
        <v>50</v>
      </c>
    </row>
    <row r="10" spans="1:46" s="22" customFormat="1" ht="16.5" customHeight="1">
      <c r="A10" s="206" t="s">
        <v>40</v>
      </c>
      <c r="B10" s="206"/>
      <c r="C10" s="21">
        <v>4173</v>
      </c>
      <c r="D10" s="21">
        <v>14843.849887</v>
      </c>
      <c r="E10" s="21">
        <v>108</v>
      </c>
      <c r="F10" s="21">
        <v>322.234</v>
      </c>
      <c r="G10" s="21">
        <v>15</v>
      </c>
      <c r="H10" s="21">
        <v>38.091111</v>
      </c>
      <c r="I10" s="21">
        <v>648</v>
      </c>
      <c r="J10" s="21">
        <v>2358.064147</v>
      </c>
      <c r="K10" s="21">
        <v>83</v>
      </c>
      <c r="L10" s="21">
        <v>739.42</v>
      </c>
      <c r="M10" s="21">
        <v>11</v>
      </c>
      <c r="N10" s="21">
        <v>20.6</v>
      </c>
      <c r="O10" s="21">
        <v>655</v>
      </c>
      <c r="P10" s="21">
        <v>1084.714351</v>
      </c>
      <c r="Q10" s="21">
        <v>378</v>
      </c>
      <c r="R10" s="21">
        <v>480.542226</v>
      </c>
      <c r="S10" s="21">
        <v>59</v>
      </c>
      <c r="T10" s="21">
        <v>552.281</v>
      </c>
      <c r="U10" s="21">
        <v>63</v>
      </c>
      <c r="V10" s="21">
        <v>226.062</v>
      </c>
      <c r="W10" s="206" t="s">
        <v>40</v>
      </c>
      <c r="X10" s="206"/>
      <c r="Y10" s="21">
        <v>202</v>
      </c>
      <c r="Z10" s="21">
        <v>451.744333</v>
      </c>
      <c r="AA10" s="21">
        <v>502</v>
      </c>
      <c r="AB10" s="21">
        <v>4754.713501</v>
      </c>
      <c r="AC10" s="21">
        <v>233</v>
      </c>
      <c r="AD10" s="21">
        <v>1162.378888</v>
      </c>
      <c r="AE10" s="21">
        <v>945</v>
      </c>
      <c r="AF10" s="21">
        <v>2025.878665</v>
      </c>
      <c r="AG10" s="21">
        <v>148</v>
      </c>
      <c r="AH10" s="21">
        <v>305.674865</v>
      </c>
      <c r="AI10" s="21">
        <v>0</v>
      </c>
      <c r="AJ10" s="21">
        <v>0</v>
      </c>
      <c r="AK10" s="21">
        <v>7</v>
      </c>
      <c r="AL10" s="21">
        <v>7.715</v>
      </c>
      <c r="AM10" s="21">
        <v>0</v>
      </c>
      <c r="AN10" s="21">
        <v>0</v>
      </c>
      <c r="AO10" s="21">
        <v>29</v>
      </c>
      <c r="AP10" s="21">
        <v>109.381</v>
      </c>
      <c r="AQ10" s="21">
        <v>86</v>
      </c>
      <c r="AR10" s="21">
        <v>154.3548</v>
      </c>
      <c r="AS10" s="21">
        <v>1</v>
      </c>
      <c r="AT10" s="21">
        <v>50</v>
      </c>
    </row>
    <row r="11" spans="1:46" s="22" customFormat="1" ht="16.5" customHeight="1">
      <c r="A11" s="205" t="s">
        <v>41</v>
      </c>
      <c r="B11" s="205"/>
      <c r="C11" s="21">
        <v>727</v>
      </c>
      <c r="D11" s="21">
        <v>1883.553656</v>
      </c>
      <c r="E11" s="21">
        <v>7</v>
      </c>
      <c r="F11" s="21">
        <v>22.101</v>
      </c>
      <c r="G11" s="21">
        <v>0</v>
      </c>
      <c r="H11" s="21">
        <v>0</v>
      </c>
      <c r="I11" s="21">
        <v>131</v>
      </c>
      <c r="J11" s="21">
        <v>309.935</v>
      </c>
      <c r="K11" s="21">
        <v>8</v>
      </c>
      <c r="L11" s="21">
        <v>59.6</v>
      </c>
      <c r="M11" s="21">
        <v>3</v>
      </c>
      <c r="N11" s="21">
        <v>3.9</v>
      </c>
      <c r="O11" s="21">
        <v>119</v>
      </c>
      <c r="P11" s="21">
        <v>129.333888</v>
      </c>
      <c r="Q11" s="21">
        <v>72</v>
      </c>
      <c r="R11" s="21">
        <v>81.405</v>
      </c>
      <c r="S11" s="21">
        <v>13</v>
      </c>
      <c r="T11" s="21">
        <v>251.301</v>
      </c>
      <c r="U11" s="21">
        <v>10</v>
      </c>
      <c r="V11" s="21">
        <v>17.58</v>
      </c>
      <c r="W11" s="205" t="s">
        <v>41</v>
      </c>
      <c r="X11" s="205"/>
      <c r="Y11" s="21">
        <v>29</v>
      </c>
      <c r="Z11" s="21">
        <v>120.25</v>
      </c>
      <c r="AA11" s="21">
        <v>96</v>
      </c>
      <c r="AB11" s="21">
        <v>302.7301</v>
      </c>
      <c r="AC11" s="21">
        <v>41</v>
      </c>
      <c r="AD11" s="21">
        <v>197.05</v>
      </c>
      <c r="AE11" s="21">
        <v>164</v>
      </c>
      <c r="AF11" s="21">
        <v>321.717668</v>
      </c>
      <c r="AG11" s="21">
        <v>14</v>
      </c>
      <c r="AH11" s="21">
        <v>52.85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7</v>
      </c>
      <c r="AP11" s="21">
        <v>4.2</v>
      </c>
      <c r="AQ11" s="21">
        <v>13</v>
      </c>
      <c r="AR11" s="21">
        <v>9.6</v>
      </c>
      <c r="AS11" s="21">
        <v>0</v>
      </c>
      <c r="AT11" s="21">
        <v>0</v>
      </c>
    </row>
    <row r="12" spans="1:46" s="22" customFormat="1" ht="16.5" customHeight="1">
      <c r="A12" s="205" t="s">
        <v>42</v>
      </c>
      <c r="B12" s="205"/>
      <c r="C12" s="21">
        <v>933</v>
      </c>
      <c r="D12" s="21">
        <v>4788.9223</v>
      </c>
      <c r="E12" s="21">
        <v>11</v>
      </c>
      <c r="F12" s="21">
        <v>15.19</v>
      </c>
      <c r="G12" s="21">
        <v>1</v>
      </c>
      <c r="H12" s="21">
        <v>0.2</v>
      </c>
      <c r="I12" s="21">
        <v>123</v>
      </c>
      <c r="J12" s="21">
        <v>797.94453</v>
      </c>
      <c r="K12" s="21">
        <v>20</v>
      </c>
      <c r="L12" s="21">
        <v>41.91</v>
      </c>
      <c r="M12" s="21">
        <v>0</v>
      </c>
      <c r="N12" s="21">
        <v>0</v>
      </c>
      <c r="O12" s="21">
        <v>79</v>
      </c>
      <c r="P12" s="21">
        <v>234.43597</v>
      </c>
      <c r="Q12" s="21">
        <v>75</v>
      </c>
      <c r="R12" s="21">
        <v>138.964338</v>
      </c>
      <c r="S12" s="21">
        <v>9</v>
      </c>
      <c r="T12" s="21">
        <v>45.8</v>
      </c>
      <c r="U12" s="21">
        <v>14</v>
      </c>
      <c r="V12" s="21">
        <v>147.701</v>
      </c>
      <c r="W12" s="205" t="s">
        <v>42</v>
      </c>
      <c r="X12" s="205"/>
      <c r="Y12" s="21">
        <v>78</v>
      </c>
      <c r="Z12" s="21">
        <v>117.004333</v>
      </c>
      <c r="AA12" s="21">
        <v>151</v>
      </c>
      <c r="AB12" s="21">
        <v>2332.203796</v>
      </c>
      <c r="AC12" s="21">
        <v>39</v>
      </c>
      <c r="AD12" s="21">
        <v>238.48</v>
      </c>
      <c r="AE12" s="21">
        <v>273</v>
      </c>
      <c r="AF12" s="21">
        <v>470.018333</v>
      </c>
      <c r="AG12" s="21">
        <v>26</v>
      </c>
      <c r="AH12" s="21">
        <v>59</v>
      </c>
      <c r="AI12" s="21">
        <v>0</v>
      </c>
      <c r="AJ12" s="21">
        <v>0</v>
      </c>
      <c r="AK12" s="21">
        <v>5</v>
      </c>
      <c r="AL12" s="21">
        <v>7.16</v>
      </c>
      <c r="AM12" s="21">
        <v>0</v>
      </c>
      <c r="AN12" s="21">
        <v>0</v>
      </c>
      <c r="AO12" s="21">
        <v>6</v>
      </c>
      <c r="AP12" s="21">
        <v>33.01</v>
      </c>
      <c r="AQ12" s="21">
        <v>22</v>
      </c>
      <c r="AR12" s="21">
        <v>59.9</v>
      </c>
      <c r="AS12" s="21">
        <v>1</v>
      </c>
      <c r="AT12" s="21">
        <v>50</v>
      </c>
    </row>
    <row r="13" spans="1:46" s="22" customFormat="1" ht="16.5" customHeight="1">
      <c r="A13" s="205" t="s">
        <v>43</v>
      </c>
      <c r="B13" s="205"/>
      <c r="C13" s="21">
        <v>370</v>
      </c>
      <c r="D13" s="21">
        <v>2081.378376</v>
      </c>
      <c r="E13" s="21">
        <v>6</v>
      </c>
      <c r="F13" s="21">
        <v>13.67</v>
      </c>
      <c r="G13" s="21">
        <v>3</v>
      </c>
      <c r="H13" s="21">
        <v>25</v>
      </c>
      <c r="I13" s="21">
        <v>69</v>
      </c>
      <c r="J13" s="21">
        <v>415.65</v>
      </c>
      <c r="K13" s="21">
        <v>5</v>
      </c>
      <c r="L13" s="21">
        <v>554</v>
      </c>
      <c r="M13" s="21">
        <v>5</v>
      </c>
      <c r="N13" s="21">
        <v>13</v>
      </c>
      <c r="O13" s="21">
        <v>67</v>
      </c>
      <c r="P13" s="21">
        <v>83.16</v>
      </c>
      <c r="Q13" s="21">
        <v>31</v>
      </c>
      <c r="R13" s="21">
        <v>28.91</v>
      </c>
      <c r="S13" s="21">
        <v>8</v>
      </c>
      <c r="T13" s="21">
        <v>51.1</v>
      </c>
      <c r="U13" s="21">
        <v>3</v>
      </c>
      <c r="V13" s="21">
        <v>1.1</v>
      </c>
      <c r="W13" s="205" t="s">
        <v>43</v>
      </c>
      <c r="X13" s="205"/>
      <c r="Y13" s="21">
        <v>12</v>
      </c>
      <c r="Z13" s="21">
        <v>13.19</v>
      </c>
      <c r="AA13" s="21">
        <v>36</v>
      </c>
      <c r="AB13" s="21">
        <v>293.638376</v>
      </c>
      <c r="AC13" s="21">
        <v>19</v>
      </c>
      <c r="AD13" s="21">
        <v>122.85</v>
      </c>
      <c r="AE13" s="21">
        <v>82</v>
      </c>
      <c r="AF13" s="21">
        <v>397.74</v>
      </c>
      <c r="AG13" s="21">
        <v>17</v>
      </c>
      <c r="AH13" s="21">
        <v>62.55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0.52</v>
      </c>
      <c r="AQ13" s="21">
        <v>5</v>
      </c>
      <c r="AR13" s="21">
        <v>5.3</v>
      </c>
      <c r="AS13" s="21">
        <v>0</v>
      </c>
      <c r="AT13" s="21">
        <v>0</v>
      </c>
    </row>
    <row r="14" spans="1:46" s="22" customFormat="1" ht="16.5" customHeight="1">
      <c r="A14" s="205" t="s">
        <v>44</v>
      </c>
      <c r="B14" s="205"/>
      <c r="C14" s="21">
        <v>717</v>
      </c>
      <c r="D14" s="21">
        <v>1661.662182</v>
      </c>
      <c r="E14" s="21">
        <v>9</v>
      </c>
      <c r="F14" s="21">
        <v>4.35</v>
      </c>
      <c r="G14" s="21">
        <v>1</v>
      </c>
      <c r="H14" s="21">
        <v>2</v>
      </c>
      <c r="I14" s="21">
        <v>104</v>
      </c>
      <c r="J14" s="21">
        <v>172.032729</v>
      </c>
      <c r="K14" s="21">
        <v>18</v>
      </c>
      <c r="L14" s="21">
        <v>30.96</v>
      </c>
      <c r="M14" s="21">
        <v>1</v>
      </c>
      <c r="N14" s="21">
        <v>3</v>
      </c>
      <c r="O14" s="21">
        <v>127</v>
      </c>
      <c r="P14" s="21">
        <v>238.235666</v>
      </c>
      <c r="Q14" s="21">
        <v>61</v>
      </c>
      <c r="R14" s="21">
        <v>60.319</v>
      </c>
      <c r="S14" s="21">
        <v>12</v>
      </c>
      <c r="T14" s="21">
        <v>55.4</v>
      </c>
      <c r="U14" s="21">
        <v>15</v>
      </c>
      <c r="V14" s="21">
        <v>29.98</v>
      </c>
      <c r="W14" s="205" t="s">
        <v>44</v>
      </c>
      <c r="X14" s="205"/>
      <c r="Y14" s="21">
        <v>44</v>
      </c>
      <c r="Z14" s="21">
        <v>37.62</v>
      </c>
      <c r="AA14" s="21">
        <v>76</v>
      </c>
      <c r="AB14" s="21">
        <v>469.471899</v>
      </c>
      <c r="AC14" s="21">
        <v>34</v>
      </c>
      <c r="AD14" s="21">
        <v>204.8</v>
      </c>
      <c r="AE14" s="21">
        <v>162</v>
      </c>
      <c r="AF14" s="21">
        <v>261.429888</v>
      </c>
      <c r="AG14" s="21">
        <v>32</v>
      </c>
      <c r="AH14" s="21">
        <v>31.3712</v>
      </c>
      <c r="AI14" s="21">
        <v>0</v>
      </c>
      <c r="AJ14" s="21">
        <v>0</v>
      </c>
      <c r="AK14" s="21">
        <v>2</v>
      </c>
      <c r="AL14" s="21">
        <v>0.555</v>
      </c>
      <c r="AM14" s="21">
        <v>0</v>
      </c>
      <c r="AN14" s="21">
        <v>0</v>
      </c>
      <c r="AO14" s="21">
        <v>2</v>
      </c>
      <c r="AP14" s="21">
        <v>26</v>
      </c>
      <c r="AQ14" s="21">
        <v>17</v>
      </c>
      <c r="AR14" s="21">
        <v>34.1368</v>
      </c>
      <c r="AS14" s="21">
        <v>0</v>
      </c>
      <c r="AT14" s="21">
        <v>0</v>
      </c>
    </row>
    <row r="15" spans="1:46" s="22" customFormat="1" ht="16.5" customHeight="1">
      <c r="A15" s="205" t="s">
        <v>45</v>
      </c>
      <c r="B15" s="205"/>
      <c r="C15" s="21">
        <v>260</v>
      </c>
      <c r="D15" s="21">
        <v>839.487022</v>
      </c>
      <c r="E15" s="21">
        <v>14</v>
      </c>
      <c r="F15" s="21">
        <v>51.301</v>
      </c>
      <c r="G15" s="21">
        <v>3</v>
      </c>
      <c r="H15" s="21">
        <v>1.611111</v>
      </c>
      <c r="I15" s="21">
        <v>38</v>
      </c>
      <c r="J15" s="21">
        <v>47.371888</v>
      </c>
      <c r="K15" s="21">
        <v>4</v>
      </c>
      <c r="L15" s="21">
        <v>7.45</v>
      </c>
      <c r="M15" s="21">
        <v>0</v>
      </c>
      <c r="N15" s="21">
        <v>0</v>
      </c>
      <c r="O15" s="21">
        <v>59</v>
      </c>
      <c r="P15" s="21">
        <v>132.731555</v>
      </c>
      <c r="Q15" s="21">
        <v>12</v>
      </c>
      <c r="R15" s="21">
        <v>12.93</v>
      </c>
      <c r="S15" s="21">
        <v>5</v>
      </c>
      <c r="T15" s="21">
        <v>41.3</v>
      </c>
      <c r="U15" s="21">
        <v>1</v>
      </c>
      <c r="V15" s="21">
        <v>0.5</v>
      </c>
      <c r="W15" s="205" t="s">
        <v>45</v>
      </c>
      <c r="X15" s="205"/>
      <c r="Y15" s="21">
        <v>6</v>
      </c>
      <c r="Z15" s="21">
        <v>13.2</v>
      </c>
      <c r="AA15" s="21">
        <v>34</v>
      </c>
      <c r="AB15" s="21">
        <v>298.84158</v>
      </c>
      <c r="AC15" s="21">
        <v>18</v>
      </c>
      <c r="AD15" s="21">
        <v>77.488888</v>
      </c>
      <c r="AE15" s="21">
        <v>52</v>
      </c>
      <c r="AF15" s="21">
        <v>125.13</v>
      </c>
      <c r="AG15" s="21">
        <v>5</v>
      </c>
      <c r="AH15" s="21">
        <v>12.3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2.881</v>
      </c>
      <c r="AQ15" s="21">
        <v>7</v>
      </c>
      <c r="AR15" s="21">
        <v>14.45</v>
      </c>
      <c r="AS15" s="21">
        <v>0</v>
      </c>
      <c r="AT15" s="21">
        <v>0</v>
      </c>
    </row>
    <row r="16" spans="1:46" s="22" customFormat="1" ht="16.5" customHeight="1">
      <c r="A16" s="206" t="s">
        <v>46</v>
      </c>
      <c r="B16" s="206"/>
      <c r="C16" s="21">
        <v>468</v>
      </c>
      <c r="D16" s="21">
        <v>810.530272</v>
      </c>
      <c r="E16" s="21">
        <v>21</v>
      </c>
      <c r="F16" s="21">
        <v>69.81</v>
      </c>
      <c r="G16" s="21">
        <v>4</v>
      </c>
      <c r="H16" s="21">
        <v>5.28</v>
      </c>
      <c r="I16" s="21">
        <v>70</v>
      </c>
      <c r="J16" s="21">
        <v>139.61</v>
      </c>
      <c r="K16" s="21">
        <v>13</v>
      </c>
      <c r="L16" s="21">
        <v>18.85</v>
      </c>
      <c r="M16" s="21">
        <v>1</v>
      </c>
      <c r="N16" s="21">
        <v>0.2</v>
      </c>
      <c r="O16" s="21">
        <v>89</v>
      </c>
      <c r="P16" s="21">
        <v>91.237272</v>
      </c>
      <c r="Q16" s="21">
        <v>61</v>
      </c>
      <c r="R16" s="21">
        <v>71.815</v>
      </c>
      <c r="S16" s="21">
        <v>5</v>
      </c>
      <c r="T16" s="21">
        <v>4.6</v>
      </c>
      <c r="U16" s="21">
        <v>7</v>
      </c>
      <c r="V16" s="21">
        <v>12.15</v>
      </c>
      <c r="W16" s="206" t="s">
        <v>46</v>
      </c>
      <c r="X16" s="206"/>
      <c r="Y16" s="21">
        <v>11</v>
      </c>
      <c r="Z16" s="21">
        <v>14.98</v>
      </c>
      <c r="AA16" s="21">
        <v>48</v>
      </c>
      <c r="AB16" s="21">
        <v>151.8</v>
      </c>
      <c r="AC16" s="21">
        <v>17</v>
      </c>
      <c r="AD16" s="21">
        <v>41</v>
      </c>
      <c r="AE16" s="21">
        <v>87</v>
      </c>
      <c r="AF16" s="21">
        <v>137.45</v>
      </c>
      <c r="AG16" s="21">
        <v>20</v>
      </c>
      <c r="AH16" s="21">
        <v>29.308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3</v>
      </c>
      <c r="AP16" s="21">
        <v>10.94</v>
      </c>
      <c r="AQ16" s="21">
        <v>11</v>
      </c>
      <c r="AR16" s="21">
        <v>11.5</v>
      </c>
      <c r="AS16" s="21">
        <v>0</v>
      </c>
      <c r="AT16" s="21">
        <v>0</v>
      </c>
    </row>
    <row r="17" spans="1:46" s="22" customFormat="1" ht="16.5" customHeight="1">
      <c r="A17" s="205" t="s">
        <v>47</v>
      </c>
      <c r="B17" s="205"/>
      <c r="C17" s="21">
        <v>55</v>
      </c>
      <c r="D17" s="21">
        <v>145.16</v>
      </c>
      <c r="E17" s="21">
        <v>4</v>
      </c>
      <c r="F17" s="21">
        <v>14.03</v>
      </c>
      <c r="G17" s="21">
        <v>2</v>
      </c>
      <c r="H17" s="21">
        <v>3</v>
      </c>
      <c r="I17" s="21">
        <v>7</v>
      </c>
      <c r="J17" s="21">
        <v>1.62</v>
      </c>
      <c r="K17" s="21">
        <v>0</v>
      </c>
      <c r="L17" s="21">
        <v>0</v>
      </c>
      <c r="M17" s="21">
        <v>0</v>
      </c>
      <c r="N17" s="21">
        <v>0</v>
      </c>
      <c r="O17" s="21">
        <v>8</v>
      </c>
      <c r="P17" s="21">
        <v>5.39</v>
      </c>
      <c r="Q17" s="21">
        <v>4</v>
      </c>
      <c r="R17" s="21">
        <v>2.53</v>
      </c>
      <c r="S17" s="21">
        <v>0</v>
      </c>
      <c r="T17" s="21">
        <v>0</v>
      </c>
      <c r="U17" s="21">
        <v>0</v>
      </c>
      <c r="V17" s="21">
        <v>0</v>
      </c>
      <c r="W17" s="205" t="s">
        <v>47</v>
      </c>
      <c r="X17" s="205"/>
      <c r="Y17" s="21">
        <v>1</v>
      </c>
      <c r="Z17" s="21">
        <v>0.3</v>
      </c>
      <c r="AA17" s="21">
        <v>4</v>
      </c>
      <c r="AB17" s="21">
        <v>21.23</v>
      </c>
      <c r="AC17" s="21">
        <v>12</v>
      </c>
      <c r="AD17" s="21">
        <v>84.3</v>
      </c>
      <c r="AE17" s="21">
        <v>10</v>
      </c>
      <c r="AF17" s="21">
        <v>3.98</v>
      </c>
      <c r="AG17" s="21">
        <v>2</v>
      </c>
      <c r="AH17" s="21">
        <v>8.28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0.5</v>
      </c>
      <c r="AS17" s="21">
        <v>0</v>
      </c>
      <c r="AT17" s="21">
        <v>0</v>
      </c>
    </row>
    <row r="18" spans="1:46" s="22" customFormat="1" ht="16.5" customHeight="1">
      <c r="A18" s="205" t="s">
        <v>48</v>
      </c>
      <c r="B18" s="205"/>
      <c r="C18" s="21">
        <v>109</v>
      </c>
      <c r="D18" s="21">
        <v>968.96875</v>
      </c>
      <c r="E18" s="21">
        <v>4</v>
      </c>
      <c r="F18" s="21">
        <v>16.15</v>
      </c>
      <c r="G18" s="21">
        <v>0</v>
      </c>
      <c r="H18" s="21">
        <v>0</v>
      </c>
      <c r="I18" s="21">
        <v>16</v>
      </c>
      <c r="J18" s="21">
        <v>268.25</v>
      </c>
      <c r="K18" s="21">
        <v>1</v>
      </c>
      <c r="L18" s="21">
        <v>2.5</v>
      </c>
      <c r="M18" s="21">
        <v>0</v>
      </c>
      <c r="N18" s="21">
        <v>0</v>
      </c>
      <c r="O18" s="21">
        <v>16</v>
      </c>
      <c r="P18" s="21">
        <v>19.08</v>
      </c>
      <c r="Q18" s="21">
        <v>9</v>
      </c>
      <c r="R18" s="21">
        <v>12.41</v>
      </c>
      <c r="S18" s="21">
        <v>1</v>
      </c>
      <c r="T18" s="21">
        <v>1</v>
      </c>
      <c r="U18" s="21">
        <v>2</v>
      </c>
      <c r="V18" s="21">
        <v>2.051</v>
      </c>
      <c r="W18" s="205" t="s">
        <v>48</v>
      </c>
      <c r="X18" s="205"/>
      <c r="Y18" s="21">
        <v>7</v>
      </c>
      <c r="Z18" s="21">
        <v>6.7</v>
      </c>
      <c r="AA18" s="21">
        <v>12</v>
      </c>
      <c r="AB18" s="21">
        <v>554.42775</v>
      </c>
      <c r="AC18" s="21">
        <v>5</v>
      </c>
      <c r="AD18" s="21">
        <v>13.5</v>
      </c>
      <c r="AE18" s="21">
        <v>29</v>
      </c>
      <c r="AF18" s="21">
        <v>59.4</v>
      </c>
      <c r="AG18" s="21">
        <v>2</v>
      </c>
      <c r="AH18" s="21">
        <v>5.5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1</v>
      </c>
      <c r="AQ18" s="21">
        <v>4</v>
      </c>
      <c r="AR18" s="21">
        <v>7</v>
      </c>
      <c r="AS18" s="21">
        <v>0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45</v>
      </c>
      <c r="D19" s="21">
        <v>208.195</v>
      </c>
      <c r="E19" s="21">
        <v>1</v>
      </c>
      <c r="F19" s="21">
        <v>1</v>
      </c>
      <c r="G19" s="21">
        <v>0</v>
      </c>
      <c r="H19" s="21">
        <v>0</v>
      </c>
      <c r="I19" s="21">
        <v>7</v>
      </c>
      <c r="J19" s="21">
        <v>12.4</v>
      </c>
      <c r="K19" s="21">
        <v>1</v>
      </c>
      <c r="L19" s="21">
        <v>10</v>
      </c>
      <c r="M19" s="21">
        <v>0</v>
      </c>
      <c r="N19" s="21">
        <v>0</v>
      </c>
      <c r="O19" s="21">
        <v>7</v>
      </c>
      <c r="P19" s="21">
        <v>12.3</v>
      </c>
      <c r="Q19" s="21">
        <v>12</v>
      </c>
      <c r="R19" s="21">
        <v>8.77</v>
      </c>
      <c r="S19" s="21">
        <v>0</v>
      </c>
      <c r="T19" s="21">
        <v>0</v>
      </c>
      <c r="U19" s="21">
        <v>2</v>
      </c>
      <c r="V19" s="21">
        <v>1.3</v>
      </c>
      <c r="W19" s="205" t="s">
        <v>49</v>
      </c>
      <c r="X19" s="205"/>
      <c r="Y19" s="21">
        <v>1</v>
      </c>
      <c r="Z19" s="21">
        <v>0.1</v>
      </c>
      <c r="AA19" s="21">
        <v>3</v>
      </c>
      <c r="AB19" s="21">
        <v>99.71</v>
      </c>
      <c r="AC19" s="21">
        <v>5</v>
      </c>
      <c r="AD19" s="21">
        <v>51.5</v>
      </c>
      <c r="AE19" s="21">
        <v>3</v>
      </c>
      <c r="AF19" s="21">
        <v>10.505</v>
      </c>
      <c r="AG19" s="21">
        <v>2</v>
      </c>
      <c r="AH19" s="21">
        <v>0.41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0.2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119</v>
      </c>
      <c r="D20" s="21">
        <v>378.680553</v>
      </c>
      <c r="E20" s="21">
        <v>6</v>
      </c>
      <c r="F20" s="21">
        <v>11.5</v>
      </c>
      <c r="G20" s="21">
        <v>0</v>
      </c>
      <c r="H20" s="21">
        <v>0</v>
      </c>
      <c r="I20" s="21">
        <v>29</v>
      </c>
      <c r="J20" s="21">
        <v>29.76</v>
      </c>
      <c r="K20" s="21">
        <v>0</v>
      </c>
      <c r="L20" s="21">
        <v>0</v>
      </c>
      <c r="M20" s="21">
        <v>0</v>
      </c>
      <c r="N20" s="21">
        <v>0</v>
      </c>
      <c r="O20" s="21">
        <v>19</v>
      </c>
      <c r="P20" s="21">
        <v>28</v>
      </c>
      <c r="Q20" s="21">
        <v>14</v>
      </c>
      <c r="R20" s="21">
        <v>17.488888</v>
      </c>
      <c r="S20" s="21">
        <v>2</v>
      </c>
      <c r="T20" s="21">
        <v>101</v>
      </c>
      <c r="U20" s="21">
        <v>1</v>
      </c>
      <c r="V20" s="21">
        <v>0.3</v>
      </c>
      <c r="W20" s="205" t="s">
        <v>50</v>
      </c>
      <c r="X20" s="205"/>
      <c r="Y20" s="21">
        <v>2</v>
      </c>
      <c r="Z20" s="21">
        <v>0.8</v>
      </c>
      <c r="AA20" s="21">
        <v>15</v>
      </c>
      <c r="AB20" s="21">
        <v>58.766</v>
      </c>
      <c r="AC20" s="21">
        <v>11</v>
      </c>
      <c r="AD20" s="21">
        <v>73.94</v>
      </c>
      <c r="AE20" s="21">
        <v>14</v>
      </c>
      <c r="AF20" s="21">
        <v>31.02</v>
      </c>
      <c r="AG20" s="21">
        <v>5</v>
      </c>
      <c r="AH20" s="21">
        <v>6.105665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20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05" t="s">
        <v>51</v>
      </c>
      <c r="B21" s="205"/>
      <c r="C21" s="21">
        <v>41</v>
      </c>
      <c r="D21" s="21">
        <v>132.34</v>
      </c>
      <c r="E21" s="21">
        <v>6</v>
      </c>
      <c r="F21" s="21">
        <v>6.35</v>
      </c>
      <c r="G21" s="21">
        <v>0</v>
      </c>
      <c r="H21" s="21">
        <v>0</v>
      </c>
      <c r="I21" s="21">
        <v>7</v>
      </c>
      <c r="J21" s="21">
        <v>39.2</v>
      </c>
      <c r="K21" s="21">
        <v>1</v>
      </c>
      <c r="L21" s="21">
        <v>5</v>
      </c>
      <c r="M21" s="21">
        <v>1</v>
      </c>
      <c r="N21" s="21">
        <v>0.5</v>
      </c>
      <c r="O21" s="21">
        <v>8</v>
      </c>
      <c r="P21" s="21">
        <v>26.11</v>
      </c>
      <c r="Q21" s="21">
        <v>3</v>
      </c>
      <c r="R21" s="21">
        <v>2.8</v>
      </c>
      <c r="S21" s="21">
        <v>0</v>
      </c>
      <c r="T21" s="21">
        <v>0</v>
      </c>
      <c r="U21" s="21">
        <v>0</v>
      </c>
      <c r="V21" s="21">
        <v>0</v>
      </c>
      <c r="W21" s="205" t="s">
        <v>51</v>
      </c>
      <c r="X21" s="205"/>
      <c r="Y21" s="21">
        <v>0</v>
      </c>
      <c r="Z21" s="21">
        <v>0</v>
      </c>
      <c r="AA21" s="21">
        <v>4</v>
      </c>
      <c r="AB21" s="21">
        <v>1.25</v>
      </c>
      <c r="AC21" s="21">
        <v>1</v>
      </c>
      <c r="AD21" s="21">
        <v>3.2</v>
      </c>
      <c r="AE21" s="21">
        <v>7</v>
      </c>
      <c r="AF21" s="21">
        <v>43.58</v>
      </c>
      <c r="AG21" s="21">
        <v>3</v>
      </c>
      <c r="AH21" s="21">
        <v>4.35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52</v>
      </c>
      <c r="D22" s="21">
        <v>104.67</v>
      </c>
      <c r="E22" s="21">
        <v>3</v>
      </c>
      <c r="F22" s="21">
        <v>5.25</v>
      </c>
      <c r="G22" s="21">
        <v>0</v>
      </c>
      <c r="H22" s="21">
        <v>0</v>
      </c>
      <c r="I22" s="21">
        <v>12</v>
      </c>
      <c r="J22" s="21">
        <v>20.94</v>
      </c>
      <c r="K22" s="21">
        <v>5</v>
      </c>
      <c r="L22" s="21">
        <v>3.45</v>
      </c>
      <c r="M22" s="21">
        <v>0</v>
      </c>
      <c r="N22" s="21">
        <v>0</v>
      </c>
      <c r="O22" s="21">
        <v>8</v>
      </c>
      <c r="P22" s="21">
        <v>8.4</v>
      </c>
      <c r="Q22" s="21">
        <v>4</v>
      </c>
      <c r="R22" s="21">
        <v>17.2</v>
      </c>
      <c r="S22" s="21">
        <v>1</v>
      </c>
      <c r="T22" s="21">
        <v>0.08</v>
      </c>
      <c r="U22" s="21">
        <v>1</v>
      </c>
      <c r="V22" s="21">
        <v>0.5</v>
      </c>
      <c r="W22" s="205" t="s">
        <v>52</v>
      </c>
      <c r="X22" s="205"/>
      <c r="Y22" s="21">
        <v>0</v>
      </c>
      <c r="Z22" s="21">
        <v>0</v>
      </c>
      <c r="AA22" s="21">
        <v>3</v>
      </c>
      <c r="AB22" s="21">
        <v>16.1</v>
      </c>
      <c r="AC22" s="21">
        <v>7</v>
      </c>
      <c r="AD22" s="21">
        <v>25.2</v>
      </c>
      <c r="AE22" s="21">
        <v>4</v>
      </c>
      <c r="AF22" s="21">
        <v>3.4</v>
      </c>
      <c r="AG22" s="21">
        <v>4</v>
      </c>
      <c r="AH22" s="21">
        <v>4.15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30</v>
      </c>
      <c r="D23" s="21">
        <v>139.78</v>
      </c>
      <c r="E23" s="21">
        <v>5</v>
      </c>
      <c r="F23" s="21">
        <v>53.6</v>
      </c>
      <c r="G23" s="21">
        <v>1</v>
      </c>
      <c r="H23" s="21">
        <v>1</v>
      </c>
      <c r="I23" s="21">
        <v>7</v>
      </c>
      <c r="J23" s="21">
        <v>42.7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25.2</v>
      </c>
      <c r="Q23" s="21">
        <v>2</v>
      </c>
      <c r="R23" s="21">
        <v>2.5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1</v>
      </c>
      <c r="AB23" s="21">
        <v>1.5</v>
      </c>
      <c r="AC23" s="21">
        <v>1</v>
      </c>
      <c r="AD23" s="21">
        <v>0.2</v>
      </c>
      <c r="AE23" s="21">
        <v>5</v>
      </c>
      <c r="AF23" s="21">
        <v>5.58</v>
      </c>
      <c r="AG23" s="21">
        <v>1</v>
      </c>
      <c r="AH23" s="21">
        <v>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1</v>
      </c>
      <c r="AP23" s="21">
        <v>6.5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62</v>
      </c>
      <c r="D24" s="21">
        <v>116.578888</v>
      </c>
      <c r="E24" s="21">
        <v>3</v>
      </c>
      <c r="F24" s="21">
        <v>20.17</v>
      </c>
      <c r="G24" s="21">
        <v>0</v>
      </c>
      <c r="H24" s="21">
        <v>0</v>
      </c>
      <c r="I24" s="21">
        <v>10</v>
      </c>
      <c r="J24" s="21">
        <v>15.1</v>
      </c>
      <c r="K24" s="21">
        <v>2</v>
      </c>
      <c r="L24" s="21">
        <v>2.5</v>
      </c>
      <c r="M24" s="21">
        <v>0</v>
      </c>
      <c r="N24" s="21">
        <v>0</v>
      </c>
      <c r="O24" s="21">
        <v>12</v>
      </c>
      <c r="P24" s="21">
        <v>15.7</v>
      </c>
      <c r="Q24" s="21">
        <v>3</v>
      </c>
      <c r="R24" s="21">
        <v>1.25</v>
      </c>
      <c r="S24" s="21">
        <v>1</v>
      </c>
      <c r="T24" s="21">
        <v>0.2</v>
      </c>
      <c r="U24" s="21">
        <v>3</v>
      </c>
      <c r="V24" s="21">
        <v>3.6</v>
      </c>
      <c r="W24" s="205" t="s">
        <v>54</v>
      </c>
      <c r="X24" s="205"/>
      <c r="Y24" s="21">
        <v>1</v>
      </c>
      <c r="Z24" s="21">
        <v>1</v>
      </c>
      <c r="AA24" s="21">
        <v>2</v>
      </c>
      <c r="AB24" s="21">
        <v>2.5</v>
      </c>
      <c r="AC24" s="21">
        <v>8</v>
      </c>
      <c r="AD24" s="21">
        <v>2.9</v>
      </c>
      <c r="AE24" s="21">
        <v>13</v>
      </c>
      <c r="AF24" s="21">
        <v>49.178888</v>
      </c>
      <c r="AG24" s="21">
        <v>3</v>
      </c>
      <c r="AH24" s="21">
        <v>2.2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0.28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9</v>
      </c>
      <c r="D25" s="21">
        <v>12.9</v>
      </c>
      <c r="E25" s="21">
        <v>2</v>
      </c>
      <c r="F25" s="21">
        <v>0.7</v>
      </c>
      <c r="G25" s="21">
        <v>0</v>
      </c>
      <c r="H25" s="21">
        <v>0</v>
      </c>
      <c r="I25" s="21">
        <v>1</v>
      </c>
      <c r="J25" s="21">
        <v>0.5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2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1.5</v>
      </c>
      <c r="W25" s="205" t="s">
        <v>55</v>
      </c>
      <c r="X25" s="205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1</v>
      </c>
      <c r="AE25" s="21">
        <v>3</v>
      </c>
      <c r="AF25" s="21">
        <v>7.2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20</v>
      </c>
      <c r="D26" s="21">
        <v>27.928</v>
      </c>
      <c r="E26" s="21">
        <v>1</v>
      </c>
      <c r="F26" s="21">
        <v>0.15</v>
      </c>
      <c r="G26" s="21">
        <v>0</v>
      </c>
      <c r="H26" s="21">
        <v>0</v>
      </c>
      <c r="I26" s="21">
        <v>2</v>
      </c>
      <c r="J26" s="21">
        <v>0.45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2</v>
      </c>
      <c r="Q26" s="21">
        <v>1</v>
      </c>
      <c r="R26" s="21">
        <v>1</v>
      </c>
      <c r="S26" s="21">
        <v>1</v>
      </c>
      <c r="T26" s="21">
        <v>0.2</v>
      </c>
      <c r="U26" s="21">
        <v>1</v>
      </c>
      <c r="V26" s="21">
        <v>3</v>
      </c>
      <c r="W26" s="205" t="s">
        <v>56</v>
      </c>
      <c r="X26" s="205"/>
      <c r="Y26" s="21">
        <v>1</v>
      </c>
      <c r="Z26" s="21">
        <v>0.3</v>
      </c>
      <c r="AA26" s="21">
        <v>2</v>
      </c>
      <c r="AB26" s="21">
        <v>1.7</v>
      </c>
      <c r="AC26" s="21">
        <v>3</v>
      </c>
      <c r="AD26" s="21">
        <v>6</v>
      </c>
      <c r="AE26" s="21">
        <v>1</v>
      </c>
      <c r="AF26" s="21">
        <v>1.66</v>
      </c>
      <c r="AG26" s="21">
        <v>3</v>
      </c>
      <c r="AH26" s="21">
        <v>1.4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2</v>
      </c>
      <c r="AR26" s="21">
        <v>10.068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7</v>
      </c>
      <c r="D27" s="21">
        <v>12.36</v>
      </c>
      <c r="E27" s="21">
        <v>2</v>
      </c>
      <c r="F27" s="21">
        <v>5.7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1</v>
      </c>
      <c r="Z27" s="21">
        <v>0.4</v>
      </c>
      <c r="AA27" s="21">
        <v>0</v>
      </c>
      <c r="AB27" s="21">
        <v>0</v>
      </c>
      <c r="AC27" s="21">
        <v>1</v>
      </c>
      <c r="AD27" s="21">
        <v>0.46</v>
      </c>
      <c r="AE27" s="21">
        <v>0</v>
      </c>
      <c r="AF27" s="21">
        <v>0</v>
      </c>
      <c r="AG27" s="21">
        <v>2</v>
      </c>
      <c r="AH27" s="21">
        <v>4.8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29</v>
      </c>
      <c r="D28" s="21">
        <v>94.03</v>
      </c>
      <c r="E28" s="21">
        <v>0</v>
      </c>
      <c r="F28" s="21">
        <v>0</v>
      </c>
      <c r="G28" s="21">
        <v>0</v>
      </c>
      <c r="H28" s="21">
        <v>0</v>
      </c>
      <c r="I28" s="21">
        <v>5</v>
      </c>
      <c r="J28" s="21">
        <v>10.7</v>
      </c>
      <c r="K28" s="21">
        <v>1</v>
      </c>
      <c r="L28" s="21">
        <v>0.2</v>
      </c>
      <c r="M28" s="21">
        <v>0</v>
      </c>
      <c r="N28" s="21">
        <v>0</v>
      </c>
      <c r="O28" s="21">
        <v>7</v>
      </c>
      <c r="P28" s="21">
        <v>7.2</v>
      </c>
      <c r="Q28" s="21">
        <v>2</v>
      </c>
      <c r="R28" s="21">
        <v>0.3</v>
      </c>
      <c r="S28" s="21">
        <v>0</v>
      </c>
      <c r="T28" s="21">
        <v>0</v>
      </c>
      <c r="U28" s="21">
        <v>1</v>
      </c>
      <c r="V28" s="21">
        <v>0.3</v>
      </c>
      <c r="W28" s="205" t="s">
        <v>58</v>
      </c>
      <c r="X28" s="205"/>
      <c r="Y28" s="21">
        <v>4</v>
      </c>
      <c r="Z28" s="21">
        <v>20.7</v>
      </c>
      <c r="AA28" s="21">
        <v>0</v>
      </c>
      <c r="AB28" s="21">
        <v>0</v>
      </c>
      <c r="AC28" s="21">
        <v>1</v>
      </c>
      <c r="AD28" s="21">
        <v>1</v>
      </c>
      <c r="AE28" s="21">
        <v>5</v>
      </c>
      <c r="AF28" s="21">
        <v>52.8</v>
      </c>
      <c r="AG28" s="21">
        <v>2</v>
      </c>
      <c r="AH28" s="21">
        <v>0.33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0.5</v>
      </c>
      <c r="AS28" s="21">
        <v>0</v>
      </c>
      <c r="AT28" s="21">
        <v>0</v>
      </c>
    </row>
    <row r="29" spans="1:46" s="22" customFormat="1" ht="16.5" customHeight="1">
      <c r="A29" s="205" t="s">
        <v>59</v>
      </c>
      <c r="B29" s="205"/>
      <c r="C29" s="21">
        <v>86</v>
      </c>
      <c r="D29" s="21">
        <v>389.314</v>
      </c>
      <c r="E29" s="21">
        <v>1</v>
      </c>
      <c r="F29" s="21">
        <v>0.6</v>
      </c>
      <c r="G29" s="21">
        <v>0</v>
      </c>
      <c r="H29" s="21">
        <v>0</v>
      </c>
      <c r="I29" s="21">
        <v>6</v>
      </c>
      <c r="J29" s="21">
        <v>33.2</v>
      </c>
      <c r="K29" s="21">
        <v>1</v>
      </c>
      <c r="L29" s="21">
        <v>1</v>
      </c>
      <c r="M29" s="21">
        <v>0</v>
      </c>
      <c r="N29" s="21">
        <v>0</v>
      </c>
      <c r="O29" s="21">
        <v>19</v>
      </c>
      <c r="P29" s="21">
        <v>21.2</v>
      </c>
      <c r="Q29" s="21">
        <v>8</v>
      </c>
      <c r="R29" s="21">
        <v>19.35</v>
      </c>
      <c r="S29" s="21">
        <v>0</v>
      </c>
      <c r="T29" s="21">
        <v>0</v>
      </c>
      <c r="U29" s="21">
        <v>1</v>
      </c>
      <c r="V29" s="21">
        <v>4.5</v>
      </c>
      <c r="W29" s="205" t="s">
        <v>59</v>
      </c>
      <c r="X29" s="205"/>
      <c r="Y29" s="21">
        <v>3</v>
      </c>
      <c r="Z29" s="21">
        <v>100.2</v>
      </c>
      <c r="AA29" s="21">
        <v>13</v>
      </c>
      <c r="AB29" s="21">
        <v>147.734</v>
      </c>
      <c r="AC29" s="21">
        <v>5</v>
      </c>
      <c r="AD29" s="21">
        <v>1.51</v>
      </c>
      <c r="AE29" s="21">
        <v>21</v>
      </c>
      <c r="AF29" s="21">
        <v>37.05</v>
      </c>
      <c r="AG29" s="21">
        <v>4</v>
      </c>
      <c r="AH29" s="21">
        <v>17.77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2</v>
      </c>
      <c r="AP29" s="21">
        <v>4</v>
      </c>
      <c r="AQ29" s="21">
        <v>2</v>
      </c>
      <c r="AR29" s="21">
        <v>1.2</v>
      </c>
      <c r="AS29" s="21">
        <v>0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34</v>
      </c>
      <c r="D30" s="21">
        <v>47.410888</v>
      </c>
      <c r="E30" s="21">
        <v>2</v>
      </c>
      <c r="F30" s="21">
        <v>10.612</v>
      </c>
      <c r="G30" s="21">
        <v>0</v>
      </c>
      <c r="H30" s="21">
        <v>0</v>
      </c>
      <c r="I30" s="21">
        <v>4</v>
      </c>
      <c r="J30" s="21">
        <v>0.7</v>
      </c>
      <c r="K30" s="21">
        <v>2</v>
      </c>
      <c r="L30" s="21">
        <v>1</v>
      </c>
      <c r="M30" s="21">
        <v>0</v>
      </c>
      <c r="N30" s="21">
        <v>0</v>
      </c>
      <c r="O30" s="21">
        <v>2</v>
      </c>
      <c r="P30" s="21">
        <v>3</v>
      </c>
      <c r="Q30" s="21">
        <v>4</v>
      </c>
      <c r="R30" s="21">
        <v>0.6</v>
      </c>
      <c r="S30" s="21">
        <v>1</v>
      </c>
      <c r="T30" s="21">
        <v>0.3</v>
      </c>
      <c r="U30" s="21">
        <v>0</v>
      </c>
      <c r="V30" s="21">
        <v>0</v>
      </c>
      <c r="W30" s="205" t="s">
        <v>60</v>
      </c>
      <c r="X30" s="205"/>
      <c r="Y30" s="21">
        <v>1</v>
      </c>
      <c r="Z30" s="21">
        <v>5</v>
      </c>
      <c r="AA30" s="21">
        <v>2</v>
      </c>
      <c r="AB30" s="21">
        <v>1.11</v>
      </c>
      <c r="AC30" s="21">
        <v>4</v>
      </c>
      <c r="AD30" s="21">
        <v>16</v>
      </c>
      <c r="AE30" s="21">
        <v>10</v>
      </c>
      <c r="AF30" s="21">
        <v>7.038888</v>
      </c>
      <c r="AG30" s="21">
        <v>1</v>
      </c>
      <c r="AH30" s="21">
        <v>2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0.05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14</v>
      </c>
      <c r="D31" s="21">
        <v>44.46</v>
      </c>
      <c r="E31" s="21">
        <v>2</v>
      </c>
      <c r="F31" s="21">
        <v>5.1</v>
      </c>
      <c r="G31" s="21">
        <v>1</v>
      </c>
      <c r="H31" s="21">
        <v>10</v>
      </c>
      <c r="I31" s="21">
        <v>2</v>
      </c>
      <c r="J31" s="21">
        <v>3</v>
      </c>
      <c r="K31" s="21">
        <v>1</v>
      </c>
      <c r="L31" s="21">
        <v>0.1</v>
      </c>
      <c r="M31" s="21">
        <v>0</v>
      </c>
      <c r="N31" s="21">
        <v>0</v>
      </c>
      <c r="O31" s="21">
        <v>2</v>
      </c>
      <c r="P31" s="21">
        <v>13.6</v>
      </c>
      <c r="Q31" s="21">
        <v>1</v>
      </c>
      <c r="R31" s="21">
        <v>0.01</v>
      </c>
      <c r="S31" s="21">
        <v>0</v>
      </c>
      <c r="T31" s="21">
        <v>0</v>
      </c>
      <c r="U31" s="21">
        <v>1</v>
      </c>
      <c r="V31" s="21">
        <v>0.15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3</v>
      </c>
      <c r="AD31" s="21">
        <v>11.5</v>
      </c>
      <c r="AE31" s="21">
        <v>0</v>
      </c>
      <c r="AF31" s="21">
        <v>0</v>
      </c>
      <c r="AG31" s="21">
        <v>1</v>
      </c>
      <c r="AH31" s="21">
        <v>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12</v>
      </c>
      <c r="D32" s="21">
        <v>38.46</v>
      </c>
      <c r="E32" s="21">
        <v>1</v>
      </c>
      <c r="F32" s="21">
        <v>0.1</v>
      </c>
      <c r="G32" s="21">
        <v>1</v>
      </c>
      <c r="H32" s="21">
        <v>10</v>
      </c>
      <c r="I32" s="21">
        <v>2</v>
      </c>
      <c r="J32" s="21">
        <v>3</v>
      </c>
      <c r="K32" s="21">
        <v>1</v>
      </c>
      <c r="L32" s="21">
        <v>0.1</v>
      </c>
      <c r="M32" s="21">
        <v>0</v>
      </c>
      <c r="N32" s="21">
        <v>0</v>
      </c>
      <c r="O32" s="21">
        <v>2</v>
      </c>
      <c r="P32" s="21">
        <v>13.6</v>
      </c>
      <c r="Q32" s="21">
        <v>1</v>
      </c>
      <c r="R32" s="21">
        <v>0.01</v>
      </c>
      <c r="S32" s="21">
        <v>0</v>
      </c>
      <c r="T32" s="21">
        <v>0</v>
      </c>
      <c r="U32" s="21">
        <v>1</v>
      </c>
      <c r="V32" s="21">
        <v>0.15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3</v>
      </c>
      <c r="AD32" s="21">
        <v>11.5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2</v>
      </c>
      <c r="D33" s="21">
        <v>6</v>
      </c>
      <c r="E33" s="21">
        <v>1</v>
      </c>
      <c r="F33" s="21">
        <v>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1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中華民國111年06月20日編製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8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4" t="s">
        <v>101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30" customFormat="1" ht="19.5" customHeight="1">
      <c r="A41" s="266" t="s">
        <v>274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275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2022-06-22T06:45:54Z</dcterms:modified>
  <cp:category/>
  <cp:version/>
  <cp:contentType/>
  <cp:contentStatus/>
</cp:coreProperties>
</file>