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wwu\Desktop\113性別\17台灣中油公司------\"/>
    </mc:Choice>
  </mc:AlternateContent>
  <xr:revisionPtr revIDLastSave="0" documentId="13_ncr:1_{6EADF26C-C25D-4069-89F8-815D197A2FBF}" xr6:coauthVersionLast="47" xr6:coauthVersionMax="47" xr10:uidLastSave="{00000000-0000-0000-0000-000000000000}"/>
  <bookViews>
    <workbookView xWindow="6495" yWindow="930" windowWidth="19065" windowHeight="13875" tabRatio="766" xr2:uid="{00000000-000D-0000-FFFF-FFFF00000000}"/>
  </bookViews>
  <sheets>
    <sheet name="中油__假" sheetId="16" r:id="rId1"/>
  </sheets>
  <externalReferences>
    <externalReference r:id="rId2"/>
    <externalReference r:id="rId3"/>
  </externalReferences>
  <definedNames>
    <definedName name="\p">#REF!</definedName>
    <definedName name="_PPAG">#REF!</definedName>
    <definedName name="a">'[1]1月'!$A$7:$F$31</definedName>
    <definedName name="b">'[1]2月'!$A$7:$F$31</definedName>
    <definedName name="Basis">#REF!</definedName>
    <definedName name="d">'[1]4月'!$A$7:$F$31</definedName>
    <definedName name="E">'[1]5月'!$A$7:$F$31</definedName>
    <definedName name="F">'[1]6月'!$A$7:$F$31</definedName>
    <definedName name="G">'[1]7月'!$A$7:$F$31</definedName>
    <definedName name="H">'[1]8月'!$A$7:$F$31</definedName>
    <definedName name="J">'[1]9月'!$A$7:$F$31</definedName>
    <definedName name="K">'[1]10月'!$A$7:$F$31</definedName>
    <definedName name="L">'[1]11月'!$A$7:$F$31</definedName>
    <definedName name="M">'[1]12月'!$A$7:$F$31</definedName>
    <definedName name="MSUP">#REF!</definedName>
    <definedName name="N">'[1]3月'!$A$7:$F$31</definedName>
    <definedName name="_xlnm.Print_Area" localSheetId="0">中油__假!$A$1:$L$23</definedName>
    <definedName name="年齡">'[2]146'!#REF!</definedName>
    <definedName name="性別">'[2]146'!#REF!</definedName>
    <definedName name="倉庫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6" l="1"/>
  <c r="H19" i="16"/>
  <c r="H12" i="16"/>
  <c r="L19" i="16"/>
  <c r="J12" i="16" l="1"/>
  <c r="C12" i="16"/>
  <c r="G12" i="16" s="1"/>
  <c r="E12" i="16"/>
  <c r="L12" i="16"/>
  <c r="C19" i="16"/>
  <c r="E19" i="16" s="1"/>
  <c r="G19" i="16" l="1"/>
  <c r="G15" i="16"/>
  <c r="E15" i="16"/>
  <c r="G14" i="16" l="1"/>
  <c r="G13" i="16"/>
  <c r="G7" i="16"/>
  <c r="E14" i="16"/>
  <c r="E13" i="16"/>
  <c r="E7" i="16"/>
  <c r="G6" i="16"/>
  <c r="E6" i="16"/>
</calcChain>
</file>

<file path=xl/sharedStrings.xml><?xml version="1.0" encoding="utf-8"?>
<sst xmlns="http://schemas.openxmlformats.org/spreadsheetml/2006/main" count="18" uniqueCount="15">
  <si>
    <t>申請假別</t>
    <phoneticPr fontId="8" type="noConversion"/>
  </si>
  <si>
    <r>
      <rPr>
        <sz val="14"/>
        <color rgb="FF000000"/>
        <rFont val="標楷體"/>
        <family val="4"/>
        <charset val="136"/>
      </rPr>
      <t>年度</t>
    </r>
    <phoneticPr fontId="8" type="noConversion"/>
  </si>
  <si>
    <t>中油公司申請家庭照顧及(陪)產假性別統計</t>
    <phoneticPr fontId="8" type="noConversion"/>
  </si>
  <si>
    <t>單位：人；％</t>
    <phoneticPr fontId="1" type="noConversion"/>
  </si>
  <si>
    <t>1.男性請假比：男性請假人數/年底男性總人數*100%</t>
    <phoneticPr fontId="1" type="noConversion"/>
  </si>
  <si>
    <t>2.女性請假比：女性請假人數/年底女性總人數*100%</t>
    <phoneticPr fontId="1" type="noConversion"/>
  </si>
  <si>
    <t>年  底
總人數</t>
    <phoneticPr fontId="1" type="noConversion"/>
  </si>
  <si>
    <t>百分比</t>
    <phoneticPr fontId="1" type="noConversion"/>
  </si>
  <si>
    <t>請 假
人 數</t>
    <phoneticPr fontId="1" type="noConversion"/>
  </si>
  <si>
    <t xml:space="preserve">女 性
</t>
    <phoneticPr fontId="1" type="noConversion"/>
  </si>
  <si>
    <t xml:space="preserve">男 性
</t>
    <phoneticPr fontId="1" type="noConversion"/>
  </si>
  <si>
    <t>家庭照顧假
人 數</t>
    <phoneticPr fontId="8" type="noConversion"/>
  </si>
  <si>
    <t>產檢及陪產假
人 數</t>
    <phoneticPr fontId="8" type="noConversion"/>
  </si>
  <si>
    <r>
      <t>男 性
請假比</t>
    </r>
    <r>
      <rPr>
        <vertAlign val="superscript"/>
        <sz val="14"/>
        <color rgb="FF000000"/>
        <rFont val="標楷體"/>
        <family val="4"/>
        <charset val="136"/>
      </rPr>
      <t>1</t>
    </r>
    <phoneticPr fontId="1" type="noConversion"/>
  </si>
  <si>
    <r>
      <t>女  性
請假比</t>
    </r>
    <r>
      <rPr>
        <vertAlign val="superscript"/>
        <sz val="14"/>
        <color rgb="FF000000"/>
        <rFont val="標楷體"/>
        <family val="4"/>
        <charset val="136"/>
      </rPr>
      <t>2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</si>
</sst>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_(* #,##0.00_);_(* \(#,##0.00\);_(* &quot;-&quot;??_);_(@_)"/>
    <numFmt numFmtId="178" formatCode="0.0_);[Red]\(0.0\)"/>
    <numFmt numFmtId="179" formatCode="0.0_ "/>
  </numFmts>
  <fonts count="1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  <scheme val="minor"/>
    </font>
    <font>
      <sz val="18"/>
      <color rgb="FF000000"/>
      <name val="標楷體"/>
      <family val="4"/>
      <charset val="136"/>
    </font>
    <font>
      <sz val="9"/>
      <name val="新細明體"/>
      <family val="1"/>
      <charset val="136"/>
      <scheme val="minor"/>
    </font>
    <font>
      <sz val="14"/>
      <color rgb="FF000000"/>
      <name val="標楷體"/>
      <family val="4"/>
      <charset val="136"/>
    </font>
    <font>
      <sz val="14"/>
      <color rgb="FF000000"/>
      <name val="Times New Roman"/>
      <family val="1"/>
    </font>
    <font>
      <sz val="14"/>
      <color rgb="FF000000"/>
      <name val="Times New Roman"/>
      <family val="1"/>
      <charset val="136"/>
    </font>
    <font>
      <sz val="12"/>
      <color rgb="FF000000"/>
      <name val="Times New Roman"/>
      <family val="1"/>
    </font>
    <font>
      <sz val="12"/>
      <color rgb="FF000000"/>
      <name val="新細明體"/>
      <family val="1"/>
      <charset val="136"/>
    </font>
    <font>
      <sz val="12"/>
      <color theme="1"/>
      <name val="新細明體1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name val="Arial"/>
      <family val="2"/>
    </font>
    <font>
      <vertAlign val="superscript"/>
      <sz val="14"/>
      <color rgb="FF000000"/>
      <name val="標楷體"/>
      <family val="4"/>
      <charset val="136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>
      <alignment vertical="center"/>
    </xf>
    <xf numFmtId="0" fontId="4" fillId="0" borderId="0">
      <alignment vertical="center"/>
    </xf>
    <xf numFmtId="0" fontId="6" fillId="0" borderId="0"/>
    <xf numFmtId="9" fontId="14" fillId="0" borderId="0"/>
    <xf numFmtId="0" fontId="15" fillId="0" borderId="0">
      <alignment vertical="center"/>
    </xf>
    <xf numFmtId="0" fontId="4" fillId="0" borderId="0"/>
    <xf numFmtId="177" fontId="1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4" fillId="0" borderId="0"/>
  </cellStyleXfs>
  <cellXfs count="59">
    <xf numFmtId="0" fontId="0" fillId="0" borderId="0" xfId="0">
      <alignment vertical="center"/>
    </xf>
    <xf numFmtId="0" fontId="6" fillId="0" borderId="0" xfId="2" applyFont="1" applyAlignment="1"/>
    <xf numFmtId="0" fontId="12" fillId="0" borderId="0" xfId="2" applyFont="1" applyAlignment="1">
      <alignment vertical="center"/>
    </xf>
    <xf numFmtId="0" fontId="6" fillId="0" borderId="0" xfId="2"/>
    <xf numFmtId="0" fontId="5" fillId="0" borderId="0" xfId="2" applyFont="1" applyAlignment="1"/>
    <xf numFmtId="0" fontId="13" fillId="0" borderId="0" xfId="2" applyFont="1" applyAlignment="1">
      <alignment vertical="center"/>
    </xf>
    <xf numFmtId="179" fontId="10" fillId="0" borderId="0" xfId="2" applyNumberFormat="1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179" fontId="6" fillId="0" borderId="0" xfId="2" applyNumberFormat="1" applyFont="1" applyAlignment="1"/>
    <xf numFmtId="0" fontId="6" fillId="0" borderId="0" xfId="2" applyFont="1" applyAlignment="1"/>
    <xf numFmtId="0" fontId="10" fillId="0" borderId="12" xfId="2" applyFont="1" applyFill="1" applyBorder="1" applyAlignment="1">
      <alignment horizontal="center" vertical="center"/>
    </xf>
    <xf numFmtId="0" fontId="9" fillId="0" borderId="4" xfId="2" applyFont="1" applyBorder="1" applyAlignment="1">
      <alignment horizontal="center" vertical="center" wrapText="1"/>
    </xf>
    <xf numFmtId="176" fontId="10" fillId="0" borderId="0" xfId="2" applyNumberFormat="1" applyFont="1" applyFill="1" applyBorder="1" applyAlignment="1">
      <alignment horizontal="center" vertical="center"/>
    </xf>
    <xf numFmtId="176" fontId="11" fillId="0" borderId="1" xfId="2" applyNumberFormat="1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179" fontId="10" fillId="0" borderId="1" xfId="2" applyNumberFormat="1" applyFont="1" applyFill="1" applyBorder="1" applyAlignment="1">
      <alignment horizontal="center" vertical="center" wrapText="1"/>
    </xf>
    <xf numFmtId="0" fontId="6" fillId="0" borderId="0" xfId="2" applyFont="1" applyAlignment="1"/>
    <xf numFmtId="0" fontId="3" fillId="0" borderId="1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6" fillId="0" borderId="0" xfId="2" applyFont="1" applyAlignment="1"/>
    <xf numFmtId="0" fontId="2" fillId="0" borderId="4" xfId="0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8" fontId="10" fillId="0" borderId="0" xfId="2" applyNumberFormat="1" applyFont="1" applyFill="1" applyBorder="1" applyAlignment="1">
      <alignment horizontal="center" vertical="center"/>
    </xf>
    <xf numFmtId="178" fontId="11" fillId="0" borderId="1" xfId="2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6" fillId="0" borderId="0" xfId="2" applyFont="1" applyAlignment="1"/>
    <xf numFmtId="0" fontId="6" fillId="0" borderId="0" xfId="2" applyFont="1" applyAlignment="1"/>
    <xf numFmtId="176" fontId="11" fillId="0" borderId="1" xfId="2" applyNumberFormat="1" applyFont="1" applyBorder="1" applyAlignment="1">
      <alignment horizontal="center" vertical="center" wrapText="1"/>
    </xf>
    <xf numFmtId="0" fontId="11" fillId="0" borderId="12" xfId="2" applyFont="1" applyBorder="1" applyAlignment="1">
      <alignment horizontal="center" vertical="center"/>
    </xf>
    <xf numFmtId="176" fontId="11" fillId="0" borderId="0" xfId="2" applyNumberFormat="1" applyFont="1" applyBorder="1" applyAlignment="1">
      <alignment horizontal="center" vertical="center"/>
    </xf>
    <xf numFmtId="178" fontId="11" fillId="0" borderId="0" xfId="2" applyNumberFormat="1" applyFont="1" applyBorder="1" applyAlignment="1">
      <alignment horizontal="center" vertical="center"/>
    </xf>
    <xf numFmtId="0" fontId="6" fillId="0" borderId="0" xfId="2" applyFont="1" applyAlignment="1"/>
    <xf numFmtId="0" fontId="6" fillId="0" borderId="0" xfId="2" applyFont="1" applyAlignment="1"/>
    <xf numFmtId="0" fontId="18" fillId="0" borderId="0" xfId="2" applyFont="1" applyBorder="1" applyAlignment="1">
      <alignment horizontal="center" vertical="center"/>
    </xf>
    <xf numFmtId="179" fontId="18" fillId="0" borderId="0" xfId="2" applyNumberFormat="1" applyFont="1" applyFill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/>
    </xf>
    <xf numFmtId="179" fontId="18" fillId="0" borderId="1" xfId="2" applyNumberFormat="1" applyFont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12" xfId="2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2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7" fillId="0" borderId="0" xfId="2" applyFont="1" applyAlignment="1">
      <alignment horizontal="center" vertical="center" wrapText="1"/>
    </xf>
    <xf numFmtId="0" fontId="6" fillId="0" borderId="0" xfId="2" applyFont="1" applyAlignment="1"/>
    <xf numFmtId="0" fontId="0" fillId="0" borderId="0" xfId="0" applyAlignment="1">
      <alignment vertical="center"/>
    </xf>
    <xf numFmtId="0" fontId="9" fillId="0" borderId="5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9">
    <cellStyle name="Excel Built-in Percent" xfId="3" xr:uid="{00000000-0005-0000-0000-000000000000}"/>
    <cellStyle name="一般" xfId="0" builtinId="0"/>
    <cellStyle name="一般 2" xfId="1" xr:uid="{00000000-0005-0000-0000-000002000000}"/>
    <cellStyle name="一般 3" xfId="2" xr:uid="{00000000-0005-0000-0000-000003000000}"/>
    <cellStyle name="一般 4" xfId="4" xr:uid="{00000000-0005-0000-0000-000004000000}"/>
    <cellStyle name="一般 5" xfId="8" xr:uid="{00000000-0005-0000-0000-000005000000}"/>
    <cellStyle name="千分位 2 2" xfId="6" xr:uid="{00000000-0005-0000-0000-000006000000}"/>
    <cellStyle name="百分比 2" xfId="7" xr:uid="{00000000-0005-0000-0000-000007000000}"/>
    <cellStyle name="㽎㼿㼿㼿㼿㼿?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yhwen/Desktop/&#32113;&#35336;&#23460;/a&#12289;&#24615;&#21029;&#20027;&#27969;&#21270;/2015.04.27%20&#24615;&#21029;&#32113;&#35336;/2015.06.17%20&#24615;&#21029;&#32113;&#35336;&#34920;&#21450;&#20998;&#26512;/&#20986;&#36914;&#21475;&#24288;&#21830;&#26032;&#30331;&#35352;&#23478;&#25976;-&#25353;&#36000;&#36012;&#20154;&#24615;&#21029;&#21450;&#32291;&#24066;&#21029;&#2099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wwu/Desktop/112&#24615;&#21029;/19&#21488;&#28771;&#20013;&#27833;&#20844;&#21496;/&#32113;&#28639;&#37096;(&#32113;&#35336;&#34389;)&#24615;&#21029;&#32113;&#35336;&#22577;&#34920;&#30332;&#24067;&#26085;&#26399;&#19968;&#35261;&#34920;-109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各年度時間序列"/>
      <sheetName val="103年全年度"/>
      <sheetName val="102年全年度"/>
      <sheetName val="102年全年度 "/>
      <sheetName val="102年全年度-公式"/>
      <sheetName val="男性"/>
      <sheetName val="女性 "/>
      <sheetName val="各月匯總-男性負責人"/>
      <sheetName val="各月匯總-女性負責人"/>
      <sheetName val="1月"/>
      <sheetName val="2月"/>
      <sheetName val="3月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A7" t="str">
            <v>總計</v>
          </cell>
          <cell r="B7" t="str">
            <v>1,570</v>
          </cell>
          <cell r="C7" t="str">
            <v>1,103</v>
          </cell>
          <cell r="D7" t="str">
            <v>70.25</v>
          </cell>
          <cell r="E7" t="str">
            <v>467</v>
          </cell>
          <cell r="F7" t="str">
            <v>29.75</v>
          </cell>
        </row>
        <row r="8">
          <cell r="A8" t="str">
            <v>台灣地區</v>
          </cell>
          <cell r="B8" t="str">
            <v>1,570</v>
          </cell>
          <cell r="C8" t="str">
            <v>1,103</v>
          </cell>
          <cell r="D8" t="str">
            <v>70.25</v>
          </cell>
          <cell r="E8" t="str">
            <v>467</v>
          </cell>
          <cell r="F8" t="str">
            <v>29.75</v>
          </cell>
        </row>
        <row r="9">
          <cell r="A9" t="str">
            <v>新北市</v>
          </cell>
          <cell r="B9" t="str">
            <v>536</v>
          </cell>
          <cell r="C9" t="str">
            <v>374</v>
          </cell>
          <cell r="D9" t="str">
            <v>69.78</v>
          </cell>
          <cell r="E9" t="str">
            <v>162</v>
          </cell>
          <cell r="F9" t="str">
            <v>30.22</v>
          </cell>
        </row>
        <row r="10">
          <cell r="A10" t="str">
            <v>台北市</v>
          </cell>
          <cell r="B10" t="str">
            <v>373</v>
          </cell>
          <cell r="C10" t="str">
            <v>255</v>
          </cell>
          <cell r="D10" t="str">
            <v>68.36</v>
          </cell>
          <cell r="E10" t="str">
            <v>118</v>
          </cell>
          <cell r="F10" t="str">
            <v>31.64</v>
          </cell>
        </row>
        <row r="11">
          <cell r="A11" t="str">
            <v>台中市</v>
          </cell>
          <cell r="B11" t="str">
            <v>160</v>
          </cell>
          <cell r="C11" t="str">
            <v>113</v>
          </cell>
          <cell r="D11" t="str">
            <v>70.63</v>
          </cell>
          <cell r="E11" t="str">
            <v>47</v>
          </cell>
          <cell r="F11" t="str">
            <v>29.38</v>
          </cell>
        </row>
        <row r="12">
          <cell r="A12" t="str">
            <v>台南市</v>
          </cell>
          <cell r="B12" t="str">
            <v>69</v>
          </cell>
          <cell r="C12" t="str">
            <v>53</v>
          </cell>
          <cell r="D12" t="str">
            <v>76.81</v>
          </cell>
          <cell r="E12" t="str">
            <v>16</v>
          </cell>
          <cell r="F12" t="str">
            <v>23.19</v>
          </cell>
        </row>
        <row r="13">
          <cell r="A13" t="str">
            <v>高雄市</v>
          </cell>
          <cell r="B13" t="str">
            <v>135</v>
          </cell>
          <cell r="C13" t="str">
            <v>89</v>
          </cell>
          <cell r="D13" t="str">
            <v>65.93</v>
          </cell>
          <cell r="E13" t="str">
            <v>46</v>
          </cell>
          <cell r="F13" t="str">
            <v>34.07</v>
          </cell>
        </row>
        <row r="14">
          <cell r="A14" t="str">
            <v>宜蘭縣</v>
          </cell>
          <cell r="B14" t="str">
            <v>7</v>
          </cell>
          <cell r="C14" t="str">
            <v>5</v>
          </cell>
          <cell r="D14" t="str">
            <v>71.43</v>
          </cell>
          <cell r="E14" t="str">
            <v>2</v>
          </cell>
          <cell r="F14" t="str">
            <v>28.57</v>
          </cell>
        </row>
        <row r="15">
          <cell r="A15" t="str">
            <v>桃園縣</v>
          </cell>
          <cell r="B15" t="str">
            <v>100</v>
          </cell>
          <cell r="C15" t="str">
            <v>77</v>
          </cell>
          <cell r="D15" t="str">
            <v>77.00</v>
          </cell>
          <cell r="E15" t="str">
            <v>23</v>
          </cell>
          <cell r="F15" t="str">
            <v>23.00</v>
          </cell>
        </row>
        <row r="16">
          <cell r="A16" t="str">
            <v>新竹縣</v>
          </cell>
          <cell r="B16" t="str">
            <v>31</v>
          </cell>
          <cell r="C16" t="str">
            <v>24</v>
          </cell>
          <cell r="D16" t="str">
            <v>77.42</v>
          </cell>
          <cell r="E16" t="str">
            <v>7</v>
          </cell>
          <cell r="F16" t="str">
            <v>22.58</v>
          </cell>
        </row>
        <row r="17">
          <cell r="A17" t="str">
            <v>苗栗縣</v>
          </cell>
          <cell r="B17" t="str">
            <v>12</v>
          </cell>
          <cell r="C17" t="str">
            <v>10</v>
          </cell>
          <cell r="D17" t="str">
            <v>83.33</v>
          </cell>
          <cell r="E17" t="str">
            <v>2</v>
          </cell>
          <cell r="F17" t="str">
            <v>16.67</v>
          </cell>
        </row>
        <row r="18">
          <cell r="A18" t="str">
            <v>彰化縣</v>
          </cell>
          <cell r="B18" t="str">
            <v>42</v>
          </cell>
          <cell r="C18" t="str">
            <v>26</v>
          </cell>
          <cell r="D18" t="str">
            <v>61.90</v>
          </cell>
          <cell r="E18" t="str">
            <v>16</v>
          </cell>
          <cell r="F18" t="str">
            <v>38.10</v>
          </cell>
        </row>
        <row r="19">
          <cell r="A19" t="str">
            <v>南投縣</v>
          </cell>
          <cell r="B19" t="str">
            <v>8</v>
          </cell>
          <cell r="C19" t="str">
            <v>7</v>
          </cell>
          <cell r="D19" t="str">
            <v>87.50</v>
          </cell>
          <cell r="E19" t="str">
            <v>1</v>
          </cell>
          <cell r="F19" t="str">
            <v>12.50</v>
          </cell>
        </row>
        <row r="20">
          <cell r="A20" t="str">
            <v>雲林縣</v>
          </cell>
          <cell r="B20" t="str">
            <v>16</v>
          </cell>
          <cell r="C20" t="str">
            <v>15</v>
          </cell>
          <cell r="D20" t="str">
            <v>93.75</v>
          </cell>
          <cell r="E20" t="str">
            <v>1</v>
          </cell>
          <cell r="F20" t="str">
            <v>6.25</v>
          </cell>
        </row>
        <row r="21">
          <cell r="A21" t="str">
            <v>嘉義縣</v>
          </cell>
          <cell r="B21" t="str">
            <v>9</v>
          </cell>
          <cell r="C21" t="str">
            <v>6</v>
          </cell>
          <cell r="D21" t="str">
            <v>66.67</v>
          </cell>
          <cell r="E21" t="str">
            <v>3</v>
          </cell>
          <cell r="F21" t="str">
            <v>33.33</v>
          </cell>
        </row>
        <row r="22">
          <cell r="A22" t="str">
            <v>屏東縣</v>
          </cell>
          <cell r="B22" t="str">
            <v>10</v>
          </cell>
          <cell r="C22" t="str">
            <v>7</v>
          </cell>
          <cell r="D22" t="str">
            <v>70.00</v>
          </cell>
          <cell r="E22" t="str">
            <v>3</v>
          </cell>
          <cell r="F22" t="str">
            <v>30.00</v>
          </cell>
        </row>
        <row r="23">
          <cell r="A23" t="str">
            <v>台東縣</v>
          </cell>
          <cell r="B23" t="str">
            <v>2</v>
          </cell>
          <cell r="C23" t="str">
            <v>2</v>
          </cell>
          <cell r="D23" t="str">
            <v>100.00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6</v>
          </cell>
          <cell r="C24" t="str">
            <v>2</v>
          </cell>
          <cell r="D24" t="str">
            <v>33.33</v>
          </cell>
          <cell r="E24" t="str">
            <v>4</v>
          </cell>
          <cell r="F24" t="str">
            <v>66.67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18</v>
          </cell>
          <cell r="C26" t="str">
            <v>14</v>
          </cell>
          <cell r="D26" t="str">
            <v>77.78</v>
          </cell>
          <cell r="E26" t="str">
            <v>4</v>
          </cell>
          <cell r="F26" t="str">
            <v>22.22</v>
          </cell>
        </row>
        <row r="27">
          <cell r="A27" t="str">
            <v>新竹市</v>
          </cell>
          <cell r="B27" t="str">
            <v>28</v>
          </cell>
          <cell r="C27" t="str">
            <v>20</v>
          </cell>
          <cell r="D27" t="str">
            <v>71.43</v>
          </cell>
          <cell r="E27" t="str">
            <v>8</v>
          </cell>
          <cell r="F27" t="str">
            <v>28.57</v>
          </cell>
        </row>
        <row r="28">
          <cell r="A28" t="str">
            <v>嘉義市</v>
          </cell>
          <cell r="B28" t="str">
            <v>8</v>
          </cell>
          <cell r="C28" t="str">
            <v>4</v>
          </cell>
          <cell r="D28" t="str">
            <v>50.00</v>
          </cell>
          <cell r="E28" t="str">
            <v>4</v>
          </cell>
          <cell r="F28" t="str">
            <v>50.00</v>
          </cell>
        </row>
        <row r="29">
          <cell r="A29" t="str">
            <v>金馬地區</v>
          </cell>
          <cell r="B29" t="str">
            <v>0</v>
          </cell>
          <cell r="C29" t="str">
            <v>0</v>
          </cell>
          <cell r="D29" t="str">
            <v>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0</v>
          </cell>
          <cell r="C30" t="str">
            <v>0</v>
          </cell>
          <cell r="D30" t="str">
            <v>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0">
        <row r="7">
          <cell r="A7" t="str">
            <v>總計</v>
          </cell>
          <cell r="B7" t="str">
            <v>897</v>
          </cell>
          <cell r="C7" t="str">
            <v>644</v>
          </cell>
          <cell r="D7" t="str">
            <v>71.79</v>
          </cell>
          <cell r="E7" t="str">
            <v>253</v>
          </cell>
          <cell r="F7" t="str">
            <v>28.21</v>
          </cell>
        </row>
        <row r="8">
          <cell r="A8" t="str">
            <v>台灣地區</v>
          </cell>
          <cell r="B8" t="str">
            <v>896</v>
          </cell>
          <cell r="C8" t="str">
            <v>643</v>
          </cell>
          <cell r="D8" t="str">
            <v>71.76</v>
          </cell>
          <cell r="E8" t="str">
            <v>253</v>
          </cell>
          <cell r="F8" t="str">
            <v>28.24</v>
          </cell>
        </row>
        <row r="9">
          <cell r="A9" t="str">
            <v>新北市</v>
          </cell>
          <cell r="B9" t="str">
            <v>322</v>
          </cell>
          <cell r="C9" t="str">
            <v>226</v>
          </cell>
          <cell r="D9" t="str">
            <v>70.19</v>
          </cell>
          <cell r="E9" t="str">
            <v>96</v>
          </cell>
          <cell r="F9" t="str">
            <v>29.81</v>
          </cell>
        </row>
        <row r="10">
          <cell r="A10" t="str">
            <v>台北市</v>
          </cell>
          <cell r="B10" t="str">
            <v>200</v>
          </cell>
          <cell r="C10" t="str">
            <v>143</v>
          </cell>
          <cell r="D10" t="str">
            <v>71.50</v>
          </cell>
          <cell r="E10" t="str">
            <v>57</v>
          </cell>
          <cell r="F10" t="str">
            <v>28.50</v>
          </cell>
        </row>
        <row r="11">
          <cell r="A11" t="str">
            <v>台中市</v>
          </cell>
          <cell r="B11" t="str">
            <v>89</v>
          </cell>
          <cell r="C11" t="str">
            <v>68</v>
          </cell>
          <cell r="D11" t="str">
            <v>76.40</v>
          </cell>
          <cell r="E11" t="str">
            <v>21</v>
          </cell>
          <cell r="F11" t="str">
            <v>23.60</v>
          </cell>
        </row>
        <row r="12">
          <cell r="A12" t="str">
            <v>台南市</v>
          </cell>
          <cell r="B12" t="str">
            <v>48</v>
          </cell>
          <cell r="C12" t="str">
            <v>31</v>
          </cell>
          <cell r="D12" t="str">
            <v>64.58</v>
          </cell>
          <cell r="E12" t="str">
            <v>17</v>
          </cell>
          <cell r="F12" t="str">
            <v>35.42</v>
          </cell>
        </row>
        <row r="13">
          <cell r="A13" t="str">
            <v>高雄市</v>
          </cell>
          <cell r="B13" t="str">
            <v>84</v>
          </cell>
          <cell r="C13" t="str">
            <v>59</v>
          </cell>
          <cell r="D13" t="str">
            <v>70.24</v>
          </cell>
          <cell r="E13" t="str">
            <v>25</v>
          </cell>
          <cell r="F13" t="str">
            <v>29.76</v>
          </cell>
        </row>
        <row r="14">
          <cell r="A14" t="str">
            <v>宜蘭縣</v>
          </cell>
          <cell r="B14" t="str">
            <v>3</v>
          </cell>
          <cell r="C14" t="str">
            <v>3</v>
          </cell>
          <cell r="D14" t="str">
            <v>100.00</v>
          </cell>
          <cell r="E14" t="str">
            <v>0</v>
          </cell>
          <cell r="F14" t="str">
            <v>0.00</v>
          </cell>
        </row>
        <row r="15">
          <cell r="A15" t="str">
            <v>桃園縣</v>
          </cell>
          <cell r="B15" t="str">
            <v>72</v>
          </cell>
          <cell r="C15" t="str">
            <v>55</v>
          </cell>
          <cell r="D15" t="str">
            <v>76.39</v>
          </cell>
          <cell r="E15" t="str">
            <v>17</v>
          </cell>
          <cell r="F15" t="str">
            <v>23.61</v>
          </cell>
        </row>
        <row r="16">
          <cell r="A16" t="str">
            <v>新竹縣</v>
          </cell>
          <cell r="B16" t="str">
            <v>13</v>
          </cell>
          <cell r="C16" t="str">
            <v>10</v>
          </cell>
          <cell r="D16" t="str">
            <v>76.92</v>
          </cell>
          <cell r="E16" t="str">
            <v>3</v>
          </cell>
          <cell r="F16" t="str">
            <v>23.08</v>
          </cell>
        </row>
        <row r="17">
          <cell r="A17" t="str">
            <v>苗栗縣</v>
          </cell>
          <cell r="B17" t="str">
            <v>5</v>
          </cell>
          <cell r="C17" t="str">
            <v>4</v>
          </cell>
          <cell r="D17" t="str">
            <v>80.00</v>
          </cell>
          <cell r="E17" t="str">
            <v>1</v>
          </cell>
          <cell r="F17" t="str">
            <v>20.00</v>
          </cell>
        </row>
        <row r="18">
          <cell r="A18" t="str">
            <v>彰化縣</v>
          </cell>
          <cell r="B18" t="str">
            <v>24</v>
          </cell>
          <cell r="C18" t="str">
            <v>16</v>
          </cell>
          <cell r="D18" t="str">
            <v>66.67</v>
          </cell>
          <cell r="E18" t="str">
            <v>8</v>
          </cell>
          <cell r="F18" t="str">
            <v>33.33</v>
          </cell>
        </row>
        <row r="19">
          <cell r="A19" t="str">
            <v>南投縣</v>
          </cell>
          <cell r="B19" t="str">
            <v>4</v>
          </cell>
          <cell r="C19" t="str">
            <v>4</v>
          </cell>
          <cell r="D19" t="str">
            <v>100.00</v>
          </cell>
          <cell r="E19" t="str">
            <v>0</v>
          </cell>
          <cell r="F19" t="str">
            <v>0.00</v>
          </cell>
        </row>
        <row r="20">
          <cell r="A20" t="str">
            <v>雲林縣</v>
          </cell>
          <cell r="B20" t="str">
            <v>4</v>
          </cell>
          <cell r="C20" t="str">
            <v>3</v>
          </cell>
          <cell r="D20" t="str">
            <v>75.00</v>
          </cell>
          <cell r="E20" t="str">
            <v>1</v>
          </cell>
          <cell r="F20" t="str">
            <v>25.00</v>
          </cell>
        </row>
        <row r="21">
          <cell r="A21" t="str">
            <v>嘉義縣</v>
          </cell>
          <cell r="B21" t="str">
            <v>2</v>
          </cell>
          <cell r="C21" t="str">
            <v>2</v>
          </cell>
          <cell r="D21" t="str">
            <v>100.00</v>
          </cell>
          <cell r="E21" t="str">
            <v>0</v>
          </cell>
          <cell r="F21" t="str">
            <v>0.00</v>
          </cell>
        </row>
        <row r="22">
          <cell r="A22" t="str">
            <v>屏東縣</v>
          </cell>
          <cell r="B22" t="str">
            <v>5</v>
          </cell>
          <cell r="C22" t="str">
            <v>5</v>
          </cell>
          <cell r="D22" t="str">
            <v>100.00</v>
          </cell>
          <cell r="E22" t="str">
            <v>0</v>
          </cell>
          <cell r="F22" t="str">
            <v>0.00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3</v>
          </cell>
          <cell r="C24" t="str">
            <v>3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5</v>
          </cell>
          <cell r="C26" t="str">
            <v>2</v>
          </cell>
          <cell r="D26" t="str">
            <v>40.00</v>
          </cell>
          <cell r="E26" t="str">
            <v>3</v>
          </cell>
          <cell r="F26" t="str">
            <v>60.00</v>
          </cell>
        </row>
        <row r="27">
          <cell r="A27" t="str">
            <v>新竹市</v>
          </cell>
          <cell r="B27" t="str">
            <v>10</v>
          </cell>
          <cell r="C27" t="str">
            <v>7</v>
          </cell>
          <cell r="D27" t="str">
            <v>70.00</v>
          </cell>
          <cell r="E27" t="str">
            <v>3</v>
          </cell>
          <cell r="F27" t="str">
            <v>30.00</v>
          </cell>
        </row>
        <row r="28">
          <cell r="A28" t="str">
            <v>嘉義市</v>
          </cell>
          <cell r="B28" t="str">
            <v>2</v>
          </cell>
          <cell r="C28" t="str">
            <v>2</v>
          </cell>
          <cell r="D28" t="str">
            <v>100.00</v>
          </cell>
          <cell r="E28" t="str">
            <v>0</v>
          </cell>
          <cell r="F28" t="str">
            <v>0.00</v>
          </cell>
        </row>
        <row r="29">
          <cell r="A29" t="str">
            <v>金馬地區</v>
          </cell>
          <cell r="B29" t="str">
            <v>1</v>
          </cell>
          <cell r="C29" t="str">
            <v>1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1</v>
          </cell>
          <cell r="C30" t="str">
            <v>1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1">
        <row r="7">
          <cell r="A7" t="str">
            <v>總計</v>
          </cell>
          <cell r="B7" t="str">
            <v>1,627</v>
          </cell>
          <cell r="C7" t="str">
            <v>1,142</v>
          </cell>
          <cell r="D7" t="str">
            <v>70.19</v>
          </cell>
          <cell r="E7" t="str">
            <v>485</v>
          </cell>
          <cell r="F7" t="str">
            <v>29.81</v>
          </cell>
        </row>
        <row r="8">
          <cell r="A8" t="str">
            <v>台灣地區</v>
          </cell>
          <cell r="B8" t="str">
            <v>1,626</v>
          </cell>
          <cell r="C8" t="str">
            <v>1,141</v>
          </cell>
          <cell r="D8" t="str">
            <v>70.17</v>
          </cell>
          <cell r="E8" t="str">
            <v>485</v>
          </cell>
          <cell r="F8" t="str">
            <v>29.83</v>
          </cell>
        </row>
        <row r="9">
          <cell r="A9" t="str">
            <v>新北市</v>
          </cell>
          <cell r="B9" t="str">
            <v>482</v>
          </cell>
          <cell r="C9" t="str">
            <v>326</v>
          </cell>
          <cell r="D9" t="str">
            <v>67.63</v>
          </cell>
          <cell r="E9" t="str">
            <v>156</v>
          </cell>
          <cell r="F9" t="str">
            <v>32.37</v>
          </cell>
        </row>
        <row r="10">
          <cell r="A10" t="str">
            <v>台北市</v>
          </cell>
          <cell r="B10" t="str">
            <v>380</v>
          </cell>
          <cell r="C10" t="str">
            <v>263</v>
          </cell>
          <cell r="D10" t="str">
            <v>69.21</v>
          </cell>
          <cell r="E10" t="str">
            <v>117</v>
          </cell>
          <cell r="F10" t="str">
            <v>30.79</v>
          </cell>
        </row>
        <row r="11">
          <cell r="A11" t="str">
            <v>台中市</v>
          </cell>
          <cell r="B11" t="str">
            <v>188</v>
          </cell>
          <cell r="C11" t="str">
            <v>133</v>
          </cell>
          <cell r="D11" t="str">
            <v>70.74</v>
          </cell>
          <cell r="E11" t="str">
            <v>55</v>
          </cell>
          <cell r="F11" t="str">
            <v>29.26</v>
          </cell>
        </row>
        <row r="12">
          <cell r="A12" t="str">
            <v>台南市</v>
          </cell>
          <cell r="B12" t="str">
            <v>90</v>
          </cell>
          <cell r="C12" t="str">
            <v>69</v>
          </cell>
          <cell r="D12" t="str">
            <v>76.67</v>
          </cell>
          <cell r="E12" t="str">
            <v>21</v>
          </cell>
          <cell r="F12" t="str">
            <v>23.33</v>
          </cell>
        </row>
        <row r="13">
          <cell r="A13" t="str">
            <v>高雄市</v>
          </cell>
          <cell r="B13" t="str">
            <v>152</v>
          </cell>
          <cell r="C13" t="str">
            <v>104</v>
          </cell>
          <cell r="D13" t="str">
            <v>68.42</v>
          </cell>
          <cell r="E13" t="str">
            <v>48</v>
          </cell>
          <cell r="F13" t="str">
            <v>31.58</v>
          </cell>
        </row>
        <row r="14">
          <cell r="A14" t="str">
            <v>宜蘭縣</v>
          </cell>
          <cell r="B14" t="str">
            <v>10</v>
          </cell>
          <cell r="C14" t="str">
            <v>8</v>
          </cell>
          <cell r="D14" t="str">
            <v>80.00</v>
          </cell>
          <cell r="E14" t="str">
            <v>2</v>
          </cell>
          <cell r="F14" t="str">
            <v>20.00</v>
          </cell>
        </row>
        <row r="15">
          <cell r="A15" t="str">
            <v>桃園縣</v>
          </cell>
          <cell r="B15" t="str">
            <v>111</v>
          </cell>
          <cell r="C15" t="str">
            <v>72</v>
          </cell>
          <cell r="D15" t="str">
            <v>64.86</v>
          </cell>
          <cell r="E15" t="str">
            <v>39</v>
          </cell>
          <cell r="F15" t="str">
            <v>35.14</v>
          </cell>
        </row>
        <row r="16">
          <cell r="A16" t="str">
            <v>新竹縣</v>
          </cell>
          <cell r="B16" t="str">
            <v>26</v>
          </cell>
          <cell r="C16" t="str">
            <v>23</v>
          </cell>
          <cell r="D16" t="str">
            <v>88.46</v>
          </cell>
          <cell r="E16" t="str">
            <v>3</v>
          </cell>
          <cell r="F16" t="str">
            <v>11.54</v>
          </cell>
        </row>
        <row r="17">
          <cell r="A17" t="str">
            <v>苗栗縣</v>
          </cell>
          <cell r="B17" t="str">
            <v>13</v>
          </cell>
          <cell r="C17" t="str">
            <v>13</v>
          </cell>
          <cell r="D17" t="str">
            <v>100.00</v>
          </cell>
          <cell r="E17" t="str">
            <v>0</v>
          </cell>
          <cell r="F17" t="str">
            <v>0.00</v>
          </cell>
        </row>
        <row r="18">
          <cell r="A18" t="str">
            <v>彰化縣</v>
          </cell>
          <cell r="B18" t="str">
            <v>55</v>
          </cell>
          <cell r="C18" t="str">
            <v>41</v>
          </cell>
          <cell r="D18" t="str">
            <v>74.55</v>
          </cell>
          <cell r="E18" t="str">
            <v>14</v>
          </cell>
          <cell r="F18" t="str">
            <v>25.45</v>
          </cell>
        </row>
        <row r="19">
          <cell r="A19" t="str">
            <v>南投縣</v>
          </cell>
          <cell r="B19" t="str">
            <v>18</v>
          </cell>
          <cell r="C19" t="str">
            <v>14</v>
          </cell>
          <cell r="D19" t="str">
            <v>77.78</v>
          </cell>
          <cell r="E19" t="str">
            <v>4</v>
          </cell>
          <cell r="F19" t="str">
            <v>22.22</v>
          </cell>
        </row>
        <row r="20">
          <cell r="A20" t="str">
            <v>雲林縣</v>
          </cell>
          <cell r="B20" t="str">
            <v>20</v>
          </cell>
          <cell r="C20" t="str">
            <v>16</v>
          </cell>
          <cell r="D20" t="str">
            <v>80.00</v>
          </cell>
          <cell r="E20" t="str">
            <v>4</v>
          </cell>
          <cell r="F20" t="str">
            <v>20.00</v>
          </cell>
        </row>
        <row r="21">
          <cell r="A21" t="str">
            <v>嘉義縣</v>
          </cell>
          <cell r="B21" t="str">
            <v>12</v>
          </cell>
          <cell r="C21" t="str">
            <v>9</v>
          </cell>
          <cell r="D21" t="str">
            <v>75.00</v>
          </cell>
          <cell r="E21" t="str">
            <v>3</v>
          </cell>
          <cell r="F21" t="str">
            <v>25.00</v>
          </cell>
        </row>
        <row r="22">
          <cell r="A22" t="str">
            <v>屏東縣</v>
          </cell>
          <cell r="B22" t="str">
            <v>15</v>
          </cell>
          <cell r="C22" t="str">
            <v>11</v>
          </cell>
          <cell r="D22" t="str">
            <v>73.33</v>
          </cell>
          <cell r="E22" t="str">
            <v>4</v>
          </cell>
          <cell r="F22" t="str">
            <v>26.67</v>
          </cell>
        </row>
        <row r="23">
          <cell r="A23" t="str">
            <v>台東縣</v>
          </cell>
          <cell r="B23" t="str">
            <v>1</v>
          </cell>
          <cell r="C23" t="str">
            <v>1</v>
          </cell>
          <cell r="D23" t="str">
            <v>100.00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9</v>
          </cell>
          <cell r="C24" t="str">
            <v>6</v>
          </cell>
          <cell r="D24" t="str">
            <v>66.67</v>
          </cell>
          <cell r="E24" t="str">
            <v>3</v>
          </cell>
          <cell r="F24" t="str">
            <v>33.33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8</v>
          </cell>
          <cell r="C26" t="str">
            <v>4</v>
          </cell>
          <cell r="D26" t="str">
            <v>50.00</v>
          </cell>
          <cell r="E26" t="str">
            <v>4</v>
          </cell>
          <cell r="F26" t="str">
            <v>50.00</v>
          </cell>
        </row>
        <row r="27">
          <cell r="A27" t="str">
            <v>新竹市</v>
          </cell>
          <cell r="B27" t="str">
            <v>27</v>
          </cell>
          <cell r="C27" t="str">
            <v>22</v>
          </cell>
          <cell r="D27" t="str">
            <v>81.48</v>
          </cell>
          <cell r="E27" t="str">
            <v>5</v>
          </cell>
          <cell r="F27" t="str">
            <v>18.52</v>
          </cell>
        </row>
        <row r="28">
          <cell r="A28" t="str">
            <v>嘉義市</v>
          </cell>
          <cell r="B28" t="str">
            <v>9</v>
          </cell>
          <cell r="C28" t="str">
            <v>6</v>
          </cell>
          <cell r="D28" t="str">
            <v>66.67</v>
          </cell>
          <cell r="E28" t="str">
            <v>3</v>
          </cell>
          <cell r="F28" t="str">
            <v>33.33</v>
          </cell>
        </row>
        <row r="29">
          <cell r="A29" t="str">
            <v>金馬地區</v>
          </cell>
          <cell r="B29" t="str">
            <v>1</v>
          </cell>
          <cell r="C29" t="str">
            <v>1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1</v>
          </cell>
          <cell r="C30" t="str">
            <v>1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2">
        <row r="7">
          <cell r="A7" t="str">
            <v>總計</v>
          </cell>
          <cell r="B7" t="str">
            <v>1,601</v>
          </cell>
          <cell r="C7" t="str">
            <v>1,118</v>
          </cell>
          <cell r="D7" t="str">
            <v>69.83</v>
          </cell>
          <cell r="E7" t="str">
            <v>483</v>
          </cell>
          <cell r="F7" t="str">
            <v>30.17</v>
          </cell>
        </row>
        <row r="8">
          <cell r="A8" t="str">
            <v>台灣地區</v>
          </cell>
          <cell r="B8" t="str">
            <v>1,601</v>
          </cell>
          <cell r="C8" t="str">
            <v>1,118</v>
          </cell>
          <cell r="D8" t="str">
            <v>69.83</v>
          </cell>
          <cell r="E8" t="str">
            <v>483</v>
          </cell>
          <cell r="F8" t="str">
            <v>30.17</v>
          </cell>
        </row>
        <row r="9">
          <cell r="A9" t="str">
            <v>新北市</v>
          </cell>
          <cell r="B9" t="str">
            <v>534</v>
          </cell>
          <cell r="C9" t="str">
            <v>362</v>
          </cell>
          <cell r="D9" t="str">
            <v>67.79</v>
          </cell>
          <cell r="E9" t="str">
            <v>172</v>
          </cell>
          <cell r="F9" t="str">
            <v>32.21</v>
          </cell>
        </row>
        <row r="10">
          <cell r="A10" t="str">
            <v>台北市</v>
          </cell>
          <cell r="B10" t="str">
            <v>366</v>
          </cell>
          <cell r="C10" t="str">
            <v>260</v>
          </cell>
          <cell r="D10" t="str">
            <v>71.04</v>
          </cell>
          <cell r="E10" t="str">
            <v>106</v>
          </cell>
          <cell r="F10" t="str">
            <v>28.96</v>
          </cell>
        </row>
        <row r="11">
          <cell r="A11" t="str">
            <v>台中市</v>
          </cell>
          <cell r="B11" t="str">
            <v>170</v>
          </cell>
          <cell r="C11" t="str">
            <v>113</v>
          </cell>
          <cell r="D11" t="str">
            <v>66.47</v>
          </cell>
          <cell r="E11" t="str">
            <v>57</v>
          </cell>
          <cell r="F11" t="str">
            <v>33.53</v>
          </cell>
        </row>
        <row r="12">
          <cell r="A12" t="str">
            <v>台南市</v>
          </cell>
          <cell r="B12" t="str">
            <v>71</v>
          </cell>
          <cell r="C12" t="str">
            <v>51</v>
          </cell>
          <cell r="D12" t="str">
            <v>71.83</v>
          </cell>
          <cell r="E12" t="str">
            <v>20</v>
          </cell>
          <cell r="F12" t="str">
            <v>28.17</v>
          </cell>
        </row>
        <row r="13">
          <cell r="A13" t="str">
            <v>高雄市</v>
          </cell>
          <cell r="B13" t="str">
            <v>150</v>
          </cell>
          <cell r="C13" t="str">
            <v>113</v>
          </cell>
          <cell r="D13" t="str">
            <v>75.33</v>
          </cell>
          <cell r="E13" t="str">
            <v>37</v>
          </cell>
          <cell r="F13" t="str">
            <v>24.67</v>
          </cell>
        </row>
        <row r="14">
          <cell r="A14" t="str">
            <v>宜蘭縣</v>
          </cell>
          <cell r="B14" t="str">
            <v>10</v>
          </cell>
          <cell r="C14" t="str">
            <v>8</v>
          </cell>
          <cell r="D14" t="str">
            <v>80.00</v>
          </cell>
          <cell r="E14" t="str">
            <v>2</v>
          </cell>
          <cell r="F14" t="str">
            <v>20.00</v>
          </cell>
        </row>
        <row r="15">
          <cell r="A15" t="str">
            <v>桃園縣</v>
          </cell>
          <cell r="B15" t="str">
            <v>112</v>
          </cell>
          <cell r="C15" t="str">
            <v>80</v>
          </cell>
          <cell r="D15" t="str">
            <v>71.43</v>
          </cell>
          <cell r="E15" t="str">
            <v>32</v>
          </cell>
          <cell r="F15" t="str">
            <v>28.57</v>
          </cell>
        </row>
        <row r="16">
          <cell r="A16" t="str">
            <v>新竹縣</v>
          </cell>
          <cell r="B16" t="str">
            <v>36</v>
          </cell>
          <cell r="C16" t="str">
            <v>29</v>
          </cell>
          <cell r="D16" t="str">
            <v>80.56</v>
          </cell>
          <cell r="E16" t="str">
            <v>7</v>
          </cell>
          <cell r="F16" t="str">
            <v>19.44</v>
          </cell>
        </row>
        <row r="17">
          <cell r="A17" t="str">
            <v>苗栗縣</v>
          </cell>
          <cell r="B17" t="str">
            <v>13</v>
          </cell>
          <cell r="C17" t="str">
            <v>9</v>
          </cell>
          <cell r="D17" t="str">
            <v>69.23</v>
          </cell>
          <cell r="E17" t="str">
            <v>4</v>
          </cell>
          <cell r="F17" t="str">
            <v>30.77</v>
          </cell>
        </row>
        <row r="18">
          <cell r="A18" t="str">
            <v>彰化縣</v>
          </cell>
          <cell r="B18" t="str">
            <v>46</v>
          </cell>
          <cell r="C18" t="str">
            <v>32</v>
          </cell>
          <cell r="D18" t="str">
            <v>69.57</v>
          </cell>
          <cell r="E18" t="str">
            <v>14</v>
          </cell>
          <cell r="F18" t="str">
            <v>30.43</v>
          </cell>
        </row>
        <row r="19">
          <cell r="A19" t="str">
            <v>南投縣</v>
          </cell>
          <cell r="B19" t="str">
            <v>10</v>
          </cell>
          <cell r="C19" t="str">
            <v>5</v>
          </cell>
          <cell r="D19" t="str">
            <v>50.00</v>
          </cell>
          <cell r="E19" t="str">
            <v>5</v>
          </cell>
          <cell r="F19" t="str">
            <v>50.00</v>
          </cell>
        </row>
        <row r="20">
          <cell r="A20" t="str">
            <v>雲林縣</v>
          </cell>
          <cell r="B20" t="str">
            <v>11</v>
          </cell>
          <cell r="C20" t="str">
            <v>8</v>
          </cell>
          <cell r="D20" t="str">
            <v>72.73</v>
          </cell>
          <cell r="E20" t="str">
            <v>3</v>
          </cell>
          <cell r="F20" t="str">
            <v>27.27</v>
          </cell>
        </row>
        <row r="21">
          <cell r="A21" t="str">
            <v>嘉義縣</v>
          </cell>
          <cell r="B21" t="str">
            <v>13</v>
          </cell>
          <cell r="C21" t="str">
            <v>10</v>
          </cell>
          <cell r="D21" t="str">
            <v>76.92</v>
          </cell>
          <cell r="E21" t="str">
            <v>3</v>
          </cell>
          <cell r="F21" t="str">
            <v>23.08</v>
          </cell>
        </row>
        <row r="22">
          <cell r="A22" t="str">
            <v>屏東縣</v>
          </cell>
          <cell r="B22" t="str">
            <v>8</v>
          </cell>
          <cell r="C22" t="str">
            <v>7</v>
          </cell>
          <cell r="D22" t="str">
            <v>87.50</v>
          </cell>
          <cell r="E22" t="str">
            <v>1</v>
          </cell>
          <cell r="F22" t="str">
            <v>12.50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4</v>
          </cell>
          <cell r="C24" t="str">
            <v>2</v>
          </cell>
          <cell r="D24" t="str">
            <v>50.00</v>
          </cell>
          <cell r="E24" t="str">
            <v>2</v>
          </cell>
          <cell r="F24" t="str">
            <v>50.00</v>
          </cell>
        </row>
        <row r="25">
          <cell r="A25" t="str">
            <v>澎湖縣</v>
          </cell>
          <cell r="B25" t="str">
            <v>1</v>
          </cell>
          <cell r="C25" t="str">
            <v>1</v>
          </cell>
          <cell r="D25" t="str">
            <v>100.00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4</v>
          </cell>
          <cell r="C26" t="str">
            <v>1</v>
          </cell>
          <cell r="D26" t="str">
            <v>25.00</v>
          </cell>
          <cell r="E26" t="str">
            <v>3</v>
          </cell>
          <cell r="F26" t="str">
            <v>75.00</v>
          </cell>
        </row>
        <row r="27">
          <cell r="A27" t="str">
            <v>新竹市</v>
          </cell>
          <cell r="B27" t="str">
            <v>28</v>
          </cell>
          <cell r="C27" t="str">
            <v>20</v>
          </cell>
          <cell r="D27" t="str">
            <v>71.43</v>
          </cell>
          <cell r="E27" t="str">
            <v>8</v>
          </cell>
          <cell r="F27" t="str">
            <v>28.57</v>
          </cell>
        </row>
        <row r="28">
          <cell r="A28" t="str">
            <v>嘉義市</v>
          </cell>
          <cell r="B28" t="str">
            <v>13</v>
          </cell>
          <cell r="C28" t="str">
            <v>7</v>
          </cell>
          <cell r="D28" t="str">
            <v>53.85</v>
          </cell>
          <cell r="E28" t="str">
            <v>6</v>
          </cell>
          <cell r="F28" t="str">
            <v>46.15</v>
          </cell>
        </row>
        <row r="29">
          <cell r="A29" t="str">
            <v>金馬地區</v>
          </cell>
          <cell r="B29" t="str">
            <v>0</v>
          </cell>
          <cell r="C29" t="str">
            <v>0</v>
          </cell>
          <cell r="D29" t="str">
            <v>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0</v>
          </cell>
          <cell r="C30" t="str">
            <v>0</v>
          </cell>
          <cell r="D30" t="str">
            <v>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3">
        <row r="7">
          <cell r="A7" t="str">
            <v>總計</v>
          </cell>
          <cell r="B7" t="str">
            <v>1,668</v>
          </cell>
          <cell r="C7" t="str">
            <v>1,182</v>
          </cell>
          <cell r="D7" t="str">
            <v>70.86</v>
          </cell>
          <cell r="E7" t="str">
            <v>486</v>
          </cell>
          <cell r="F7" t="str">
            <v>29.14</v>
          </cell>
        </row>
        <row r="8">
          <cell r="A8" t="str">
            <v>台灣地區</v>
          </cell>
          <cell r="B8" t="str">
            <v>1,666</v>
          </cell>
          <cell r="C8" t="str">
            <v>1,180</v>
          </cell>
          <cell r="D8" t="str">
            <v>70.83</v>
          </cell>
          <cell r="E8" t="str">
            <v>486</v>
          </cell>
          <cell r="F8" t="str">
            <v>29.17</v>
          </cell>
        </row>
        <row r="9">
          <cell r="A9" t="str">
            <v>新北市</v>
          </cell>
          <cell r="B9" t="str">
            <v>528</v>
          </cell>
          <cell r="C9" t="str">
            <v>360</v>
          </cell>
          <cell r="D9" t="str">
            <v>68.18</v>
          </cell>
          <cell r="E9" t="str">
            <v>168</v>
          </cell>
          <cell r="F9" t="str">
            <v>31.82</v>
          </cell>
        </row>
        <row r="10">
          <cell r="A10" t="str">
            <v>台北市</v>
          </cell>
          <cell r="B10" t="str">
            <v>416</v>
          </cell>
          <cell r="C10" t="str">
            <v>303</v>
          </cell>
          <cell r="D10" t="str">
            <v>72.84</v>
          </cell>
          <cell r="E10" t="str">
            <v>113</v>
          </cell>
          <cell r="F10" t="str">
            <v>27.16</v>
          </cell>
        </row>
        <row r="11">
          <cell r="A11" t="str">
            <v>台中市</v>
          </cell>
          <cell r="B11" t="str">
            <v>181</v>
          </cell>
          <cell r="C11" t="str">
            <v>139</v>
          </cell>
          <cell r="D11" t="str">
            <v>76.80</v>
          </cell>
          <cell r="E11" t="str">
            <v>42</v>
          </cell>
          <cell r="F11" t="str">
            <v>23.20</v>
          </cell>
        </row>
        <row r="12">
          <cell r="A12" t="str">
            <v>台南市</v>
          </cell>
          <cell r="B12" t="str">
            <v>81</v>
          </cell>
          <cell r="C12" t="str">
            <v>58</v>
          </cell>
          <cell r="D12" t="str">
            <v>71.60</v>
          </cell>
          <cell r="E12" t="str">
            <v>23</v>
          </cell>
          <cell r="F12" t="str">
            <v>28.40</v>
          </cell>
        </row>
        <row r="13">
          <cell r="A13" t="str">
            <v>高雄市</v>
          </cell>
          <cell r="B13" t="str">
            <v>144</v>
          </cell>
          <cell r="C13" t="str">
            <v>97</v>
          </cell>
          <cell r="D13" t="str">
            <v>67.36</v>
          </cell>
          <cell r="E13" t="str">
            <v>47</v>
          </cell>
          <cell r="F13" t="str">
            <v>32.64</v>
          </cell>
        </row>
        <row r="14">
          <cell r="A14" t="str">
            <v>宜蘭縣</v>
          </cell>
          <cell r="B14" t="str">
            <v>11</v>
          </cell>
          <cell r="C14" t="str">
            <v>8</v>
          </cell>
          <cell r="D14" t="str">
            <v>72.73</v>
          </cell>
          <cell r="E14" t="str">
            <v>3</v>
          </cell>
          <cell r="F14" t="str">
            <v>27.27</v>
          </cell>
        </row>
        <row r="15">
          <cell r="A15" t="str">
            <v>桃園縣</v>
          </cell>
          <cell r="B15" t="str">
            <v>110</v>
          </cell>
          <cell r="C15" t="str">
            <v>75</v>
          </cell>
          <cell r="D15" t="str">
            <v>68.18</v>
          </cell>
          <cell r="E15" t="str">
            <v>35</v>
          </cell>
          <cell r="F15" t="str">
            <v>31.82</v>
          </cell>
        </row>
        <row r="16">
          <cell r="A16" t="str">
            <v>新竹縣</v>
          </cell>
          <cell r="B16" t="str">
            <v>46</v>
          </cell>
          <cell r="C16" t="str">
            <v>30</v>
          </cell>
          <cell r="D16" t="str">
            <v>65.22</v>
          </cell>
          <cell r="E16" t="str">
            <v>16</v>
          </cell>
          <cell r="F16" t="str">
            <v>34.78</v>
          </cell>
        </row>
        <row r="17">
          <cell r="A17" t="str">
            <v>苗栗縣</v>
          </cell>
          <cell r="B17" t="str">
            <v>11</v>
          </cell>
          <cell r="C17" t="str">
            <v>10</v>
          </cell>
          <cell r="D17" t="str">
            <v>90.91</v>
          </cell>
          <cell r="E17" t="str">
            <v>1</v>
          </cell>
          <cell r="F17" t="str">
            <v>9.09</v>
          </cell>
        </row>
        <row r="18">
          <cell r="A18" t="str">
            <v>彰化縣</v>
          </cell>
          <cell r="B18" t="str">
            <v>37</v>
          </cell>
          <cell r="C18" t="str">
            <v>28</v>
          </cell>
          <cell r="D18" t="str">
            <v>75.68</v>
          </cell>
          <cell r="E18" t="str">
            <v>9</v>
          </cell>
          <cell r="F18" t="str">
            <v>24.32</v>
          </cell>
        </row>
        <row r="19">
          <cell r="A19" t="str">
            <v>南投縣</v>
          </cell>
          <cell r="B19" t="str">
            <v>9</v>
          </cell>
          <cell r="C19" t="str">
            <v>7</v>
          </cell>
          <cell r="D19" t="str">
            <v>77.78</v>
          </cell>
          <cell r="E19" t="str">
            <v>2</v>
          </cell>
          <cell r="F19" t="str">
            <v>22.22</v>
          </cell>
        </row>
        <row r="20">
          <cell r="A20" t="str">
            <v>雲林縣</v>
          </cell>
          <cell r="B20" t="str">
            <v>10</v>
          </cell>
          <cell r="C20" t="str">
            <v>6</v>
          </cell>
          <cell r="D20" t="str">
            <v>60.00</v>
          </cell>
          <cell r="E20" t="str">
            <v>4</v>
          </cell>
          <cell r="F20" t="str">
            <v>40.00</v>
          </cell>
        </row>
        <row r="21">
          <cell r="A21" t="str">
            <v>嘉義縣</v>
          </cell>
          <cell r="B21" t="str">
            <v>12</v>
          </cell>
          <cell r="C21" t="str">
            <v>8</v>
          </cell>
          <cell r="D21" t="str">
            <v>66.67</v>
          </cell>
          <cell r="E21" t="str">
            <v>4</v>
          </cell>
          <cell r="F21" t="str">
            <v>33.33</v>
          </cell>
        </row>
        <row r="22">
          <cell r="A22" t="str">
            <v>屏東縣</v>
          </cell>
          <cell r="B22" t="str">
            <v>17</v>
          </cell>
          <cell r="C22" t="str">
            <v>11</v>
          </cell>
          <cell r="D22" t="str">
            <v>64.71</v>
          </cell>
          <cell r="E22" t="str">
            <v>6</v>
          </cell>
          <cell r="F22" t="str">
            <v>35.29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5</v>
          </cell>
          <cell r="C24" t="str">
            <v>2</v>
          </cell>
          <cell r="D24" t="str">
            <v>40.00</v>
          </cell>
          <cell r="E24" t="str">
            <v>3</v>
          </cell>
          <cell r="F24" t="str">
            <v>60.00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11</v>
          </cell>
          <cell r="C26" t="str">
            <v>10</v>
          </cell>
          <cell r="D26" t="str">
            <v>90.91</v>
          </cell>
          <cell r="E26" t="str">
            <v>1</v>
          </cell>
          <cell r="F26" t="str">
            <v>9.09</v>
          </cell>
        </row>
        <row r="27">
          <cell r="A27" t="str">
            <v>新竹市</v>
          </cell>
          <cell r="B27" t="str">
            <v>27</v>
          </cell>
          <cell r="C27" t="str">
            <v>20</v>
          </cell>
          <cell r="D27" t="str">
            <v>74.07</v>
          </cell>
          <cell r="E27" t="str">
            <v>7</v>
          </cell>
          <cell r="F27" t="str">
            <v>25.93</v>
          </cell>
        </row>
        <row r="28">
          <cell r="A28" t="str">
            <v>嘉義市</v>
          </cell>
          <cell r="B28" t="str">
            <v>9</v>
          </cell>
          <cell r="C28" t="str">
            <v>8</v>
          </cell>
          <cell r="D28" t="str">
            <v>88.89</v>
          </cell>
          <cell r="E28" t="str">
            <v>1</v>
          </cell>
          <cell r="F28" t="str">
            <v>11.11</v>
          </cell>
        </row>
        <row r="29">
          <cell r="A29" t="str">
            <v>金馬地區</v>
          </cell>
          <cell r="B29" t="str">
            <v>2</v>
          </cell>
          <cell r="C29" t="str">
            <v>2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2</v>
          </cell>
          <cell r="C30" t="str">
            <v>2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4">
        <row r="7">
          <cell r="A7" t="str">
            <v>總計</v>
          </cell>
          <cell r="B7" t="str">
            <v>1,486</v>
          </cell>
          <cell r="C7" t="str">
            <v>991</v>
          </cell>
          <cell r="D7" t="str">
            <v>66.69</v>
          </cell>
          <cell r="E7" t="str">
            <v>495</v>
          </cell>
          <cell r="F7" t="str">
            <v>33.31</v>
          </cell>
        </row>
        <row r="8">
          <cell r="A8" t="str">
            <v>台灣地區</v>
          </cell>
          <cell r="B8" t="str">
            <v>1,486</v>
          </cell>
          <cell r="C8" t="str">
            <v>991</v>
          </cell>
          <cell r="D8" t="str">
            <v>66.69</v>
          </cell>
          <cell r="E8" t="str">
            <v>495</v>
          </cell>
          <cell r="F8" t="str">
            <v>33.31</v>
          </cell>
        </row>
        <row r="9">
          <cell r="A9" t="str">
            <v>新北市</v>
          </cell>
          <cell r="B9" t="str">
            <v>474</v>
          </cell>
          <cell r="C9" t="str">
            <v>288</v>
          </cell>
          <cell r="D9" t="str">
            <v>60.76</v>
          </cell>
          <cell r="E9" t="str">
            <v>186</v>
          </cell>
          <cell r="F9" t="str">
            <v>39.24</v>
          </cell>
        </row>
        <row r="10">
          <cell r="A10" t="str">
            <v>台北市</v>
          </cell>
          <cell r="B10" t="str">
            <v>337</v>
          </cell>
          <cell r="C10" t="str">
            <v>233</v>
          </cell>
          <cell r="D10" t="str">
            <v>69.14</v>
          </cell>
          <cell r="E10" t="str">
            <v>104</v>
          </cell>
          <cell r="F10" t="str">
            <v>30.86</v>
          </cell>
        </row>
        <row r="11">
          <cell r="A11" t="str">
            <v>台中市</v>
          </cell>
          <cell r="B11" t="str">
            <v>176</v>
          </cell>
          <cell r="C11" t="str">
            <v>118</v>
          </cell>
          <cell r="D11" t="str">
            <v>67.05</v>
          </cell>
          <cell r="E11" t="str">
            <v>58</v>
          </cell>
          <cell r="F11" t="str">
            <v>32.95</v>
          </cell>
        </row>
        <row r="12">
          <cell r="A12" t="str">
            <v>台南市</v>
          </cell>
          <cell r="B12" t="str">
            <v>81</v>
          </cell>
          <cell r="C12" t="str">
            <v>48</v>
          </cell>
          <cell r="D12" t="str">
            <v>59.26</v>
          </cell>
          <cell r="E12" t="str">
            <v>33</v>
          </cell>
          <cell r="F12" t="str">
            <v>40.74</v>
          </cell>
        </row>
        <row r="13">
          <cell r="A13" t="str">
            <v>高雄市</v>
          </cell>
          <cell r="B13" t="str">
            <v>141</v>
          </cell>
          <cell r="C13" t="str">
            <v>106</v>
          </cell>
          <cell r="D13" t="str">
            <v>75.18</v>
          </cell>
          <cell r="E13" t="str">
            <v>35</v>
          </cell>
          <cell r="F13" t="str">
            <v>24.82</v>
          </cell>
        </row>
        <row r="14">
          <cell r="A14" t="str">
            <v>宜蘭縣</v>
          </cell>
          <cell r="B14" t="str">
            <v>9</v>
          </cell>
          <cell r="C14" t="str">
            <v>4</v>
          </cell>
          <cell r="D14" t="str">
            <v>44.44</v>
          </cell>
          <cell r="E14" t="str">
            <v>5</v>
          </cell>
          <cell r="F14" t="str">
            <v>55.56</v>
          </cell>
        </row>
        <row r="15">
          <cell r="A15" t="str">
            <v>桃園縣</v>
          </cell>
          <cell r="B15" t="str">
            <v>116</v>
          </cell>
          <cell r="C15" t="str">
            <v>81</v>
          </cell>
          <cell r="D15" t="str">
            <v>69.83</v>
          </cell>
          <cell r="E15" t="str">
            <v>35</v>
          </cell>
          <cell r="F15" t="str">
            <v>30.17</v>
          </cell>
        </row>
        <row r="16">
          <cell r="A16" t="str">
            <v>新竹縣</v>
          </cell>
          <cell r="B16" t="str">
            <v>19</v>
          </cell>
          <cell r="C16" t="str">
            <v>15</v>
          </cell>
          <cell r="D16" t="str">
            <v>78.95</v>
          </cell>
          <cell r="E16" t="str">
            <v>4</v>
          </cell>
          <cell r="F16" t="str">
            <v>21.05</v>
          </cell>
        </row>
        <row r="17">
          <cell r="A17" t="str">
            <v>苗栗縣</v>
          </cell>
          <cell r="B17" t="str">
            <v>9</v>
          </cell>
          <cell r="C17" t="str">
            <v>9</v>
          </cell>
          <cell r="D17" t="str">
            <v>100.00</v>
          </cell>
          <cell r="E17" t="str">
            <v>0</v>
          </cell>
          <cell r="F17" t="str">
            <v>0.00</v>
          </cell>
        </row>
        <row r="18">
          <cell r="A18" t="str">
            <v>彰化縣</v>
          </cell>
          <cell r="B18" t="str">
            <v>38</v>
          </cell>
          <cell r="C18" t="str">
            <v>27</v>
          </cell>
          <cell r="D18" t="str">
            <v>71.05</v>
          </cell>
          <cell r="E18" t="str">
            <v>11</v>
          </cell>
          <cell r="F18" t="str">
            <v>28.95</v>
          </cell>
        </row>
        <row r="19">
          <cell r="A19" t="str">
            <v>南投縣</v>
          </cell>
          <cell r="B19" t="str">
            <v>12</v>
          </cell>
          <cell r="C19" t="str">
            <v>9</v>
          </cell>
          <cell r="D19" t="str">
            <v>75.00</v>
          </cell>
          <cell r="E19" t="str">
            <v>3</v>
          </cell>
          <cell r="F19" t="str">
            <v>25.00</v>
          </cell>
        </row>
        <row r="20">
          <cell r="A20" t="str">
            <v>雲林縣</v>
          </cell>
          <cell r="B20" t="str">
            <v>7</v>
          </cell>
          <cell r="C20" t="str">
            <v>5</v>
          </cell>
          <cell r="D20" t="str">
            <v>71.43</v>
          </cell>
          <cell r="E20" t="str">
            <v>2</v>
          </cell>
          <cell r="F20" t="str">
            <v>28.57</v>
          </cell>
        </row>
        <row r="21">
          <cell r="A21" t="str">
            <v>嘉義縣</v>
          </cell>
          <cell r="B21" t="str">
            <v>5</v>
          </cell>
          <cell r="C21" t="str">
            <v>4</v>
          </cell>
          <cell r="D21" t="str">
            <v>80.00</v>
          </cell>
          <cell r="E21" t="str">
            <v>1</v>
          </cell>
          <cell r="F21" t="str">
            <v>20.00</v>
          </cell>
        </row>
        <row r="22">
          <cell r="A22" t="str">
            <v>屏東縣</v>
          </cell>
          <cell r="B22" t="str">
            <v>11</v>
          </cell>
          <cell r="C22" t="str">
            <v>6</v>
          </cell>
          <cell r="D22" t="str">
            <v>54.55</v>
          </cell>
          <cell r="E22" t="str">
            <v>5</v>
          </cell>
          <cell r="F22" t="str">
            <v>45.45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3</v>
          </cell>
          <cell r="C24" t="str">
            <v>3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12</v>
          </cell>
          <cell r="C26" t="str">
            <v>9</v>
          </cell>
          <cell r="D26" t="str">
            <v>75.00</v>
          </cell>
          <cell r="E26" t="str">
            <v>3</v>
          </cell>
          <cell r="F26" t="str">
            <v>25.00</v>
          </cell>
        </row>
        <row r="27">
          <cell r="A27" t="str">
            <v>新竹市</v>
          </cell>
          <cell r="B27" t="str">
            <v>24</v>
          </cell>
          <cell r="C27" t="str">
            <v>18</v>
          </cell>
          <cell r="D27" t="str">
            <v>75.00</v>
          </cell>
          <cell r="E27" t="str">
            <v>6</v>
          </cell>
          <cell r="F27" t="str">
            <v>25.00</v>
          </cell>
        </row>
        <row r="28">
          <cell r="A28" t="str">
            <v>嘉義市</v>
          </cell>
          <cell r="B28" t="str">
            <v>11</v>
          </cell>
          <cell r="C28" t="str">
            <v>8</v>
          </cell>
          <cell r="D28" t="str">
            <v>72.73</v>
          </cell>
          <cell r="E28" t="str">
            <v>3</v>
          </cell>
          <cell r="F28" t="str">
            <v>27.27</v>
          </cell>
        </row>
        <row r="29">
          <cell r="A29" t="str">
            <v>金馬地區</v>
          </cell>
          <cell r="B29" t="str">
            <v>0</v>
          </cell>
          <cell r="C29" t="str">
            <v>0</v>
          </cell>
          <cell r="D29" t="str">
            <v>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0</v>
          </cell>
          <cell r="C30" t="str">
            <v>0</v>
          </cell>
          <cell r="D30" t="str">
            <v>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5">
        <row r="7">
          <cell r="A7" t="str">
            <v>總計</v>
          </cell>
          <cell r="B7" t="str">
            <v>1,712</v>
          </cell>
          <cell r="C7" t="str">
            <v>1,177</v>
          </cell>
          <cell r="D7" t="str">
            <v>68.75</v>
          </cell>
          <cell r="E7" t="str">
            <v>535</v>
          </cell>
          <cell r="F7" t="str">
            <v>31.25</v>
          </cell>
        </row>
        <row r="8">
          <cell r="A8" t="str">
            <v>台灣地區</v>
          </cell>
          <cell r="B8" t="str">
            <v>1,707</v>
          </cell>
          <cell r="C8" t="str">
            <v>1,173</v>
          </cell>
          <cell r="D8" t="str">
            <v>68.72</v>
          </cell>
          <cell r="E8" t="str">
            <v>534</v>
          </cell>
          <cell r="F8" t="str">
            <v>31.28</v>
          </cell>
        </row>
        <row r="9">
          <cell r="A9" t="str">
            <v>新北市</v>
          </cell>
          <cell r="B9" t="str">
            <v>602</v>
          </cell>
          <cell r="C9" t="str">
            <v>404</v>
          </cell>
          <cell r="D9" t="str">
            <v>67.11</v>
          </cell>
          <cell r="E9" t="str">
            <v>198</v>
          </cell>
          <cell r="F9" t="str">
            <v>32.89</v>
          </cell>
        </row>
        <row r="10">
          <cell r="A10" t="str">
            <v>台北市</v>
          </cell>
          <cell r="B10" t="str">
            <v>375</v>
          </cell>
          <cell r="C10" t="str">
            <v>254</v>
          </cell>
          <cell r="D10" t="str">
            <v>67.73</v>
          </cell>
          <cell r="E10" t="str">
            <v>121</v>
          </cell>
          <cell r="F10" t="str">
            <v>32.27</v>
          </cell>
        </row>
        <row r="11">
          <cell r="A11" t="str">
            <v>台中市</v>
          </cell>
          <cell r="B11" t="str">
            <v>212</v>
          </cell>
          <cell r="C11" t="str">
            <v>153</v>
          </cell>
          <cell r="D11" t="str">
            <v>72.17</v>
          </cell>
          <cell r="E11" t="str">
            <v>59</v>
          </cell>
          <cell r="F11" t="str">
            <v>27.83</v>
          </cell>
        </row>
        <row r="12">
          <cell r="A12" t="str">
            <v>台南市</v>
          </cell>
          <cell r="B12" t="str">
            <v>74</v>
          </cell>
          <cell r="C12" t="str">
            <v>55</v>
          </cell>
          <cell r="D12" t="str">
            <v>74.32</v>
          </cell>
          <cell r="E12" t="str">
            <v>19</v>
          </cell>
          <cell r="F12" t="str">
            <v>25.68</v>
          </cell>
        </row>
        <row r="13">
          <cell r="A13" t="str">
            <v>高雄市</v>
          </cell>
          <cell r="B13" t="str">
            <v>163</v>
          </cell>
          <cell r="C13" t="str">
            <v>111</v>
          </cell>
          <cell r="D13" t="str">
            <v>68.10</v>
          </cell>
          <cell r="E13" t="str">
            <v>52</v>
          </cell>
          <cell r="F13" t="str">
            <v>31.90</v>
          </cell>
        </row>
        <row r="14">
          <cell r="A14" t="str">
            <v>宜蘭縣</v>
          </cell>
          <cell r="B14" t="str">
            <v>7</v>
          </cell>
          <cell r="C14" t="str">
            <v>6</v>
          </cell>
          <cell r="D14" t="str">
            <v>85.71</v>
          </cell>
          <cell r="E14" t="str">
            <v>1</v>
          </cell>
          <cell r="F14" t="str">
            <v>14.29</v>
          </cell>
        </row>
        <row r="15">
          <cell r="A15" t="str">
            <v>桃園縣</v>
          </cell>
          <cell r="B15" t="str">
            <v>103</v>
          </cell>
          <cell r="C15" t="str">
            <v>69</v>
          </cell>
          <cell r="D15" t="str">
            <v>66.99</v>
          </cell>
          <cell r="E15" t="str">
            <v>34</v>
          </cell>
          <cell r="F15" t="str">
            <v>33.01</v>
          </cell>
        </row>
        <row r="16">
          <cell r="A16" t="str">
            <v>新竹縣</v>
          </cell>
          <cell r="B16" t="str">
            <v>27</v>
          </cell>
          <cell r="C16" t="str">
            <v>18</v>
          </cell>
          <cell r="D16" t="str">
            <v>66.67</v>
          </cell>
          <cell r="E16" t="str">
            <v>9</v>
          </cell>
          <cell r="F16" t="str">
            <v>33.33</v>
          </cell>
        </row>
        <row r="17">
          <cell r="A17" t="str">
            <v>苗栗縣</v>
          </cell>
          <cell r="B17" t="str">
            <v>8</v>
          </cell>
          <cell r="C17" t="str">
            <v>7</v>
          </cell>
          <cell r="D17" t="str">
            <v>87.50</v>
          </cell>
          <cell r="E17" t="str">
            <v>1</v>
          </cell>
          <cell r="F17" t="str">
            <v>12.50</v>
          </cell>
        </row>
        <row r="18">
          <cell r="A18" t="str">
            <v>彰化縣</v>
          </cell>
          <cell r="B18" t="str">
            <v>44</v>
          </cell>
          <cell r="C18" t="str">
            <v>27</v>
          </cell>
          <cell r="D18" t="str">
            <v>61.36</v>
          </cell>
          <cell r="E18" t="str">
            <v>17</v>
          </cell>
          <cell r="F18" t="str">
            <v>38.64</v>
          </cell>
        </row>
        <row r="19">
          <cell r="A19" t="str">
            <v>南投縣</v>
          </cell>
          <cell r="B19" t="str">
            <v>6</v>
          </cell>
          <cell r="C19" t="str">
            <v>6</v>
          </cell>
          <cell r="D19" t="str">
            <v>100.00</v>
          </cell>
          <cell r="E19" t="str">
            <v>0</v>
          </cell>
          <cell r="F19" t="str">
            <v>0.00</v>
          </cell>
        </row>
        <row r="20">
          <cell r="A20" t="str">
            <v>雲林縣</v>
          </cell>
          <cell r="B20" t="str">
            <v>17</v>
          </cell>
          <cell r="C20" t="str">
            <v>14</v>
          </cell>
          <cell r="D20" t="str">
            <v>82.35</v>
          </cell>
          <cell r="E20" t="str">
            <v>3</v>
          </cell>
          <cell r="F20" t="str">
            <v>17.65</v>
          </cell>
        </row>
        <row r="21">
          <cell r="A21" t="str">
            <v>嘉義縣</v>
          </cell>
          <cell r="B21" t="str">
            <v>8</v>
          </cell>
          <cell r="C21" t="str">
            <v>5</v>
          </cell>
          <cell r="D21" t="str">
            <v>62.50</v>
          </cell>
          <cell r="E21" t="str">
            <v>3</v>
          </cell>
          <cell r="F21" t="str">
            <v>37.50</v>
          </cell>
        </row>
        <row r="22">
          <cell r="A22" t="str">
            <v>屏東縣</v>
          </cell>
          <cell r="B22" t="str">
            <v>15</v>
          </cell>
          <cell r="C22" t="str">
            <v>9</v>
          </cell>
          <cell r="D22" t="str">
            <v>60.00</v>
          </cell>
          <cell r="E22" t="str">
            <v>6</v>
          </cell>
          <cell r="F22" t="str">
            <v>40.00</v>
          </cell>
        </row>
        <row r="23">
          <cell r="A23" t="str">
            <v>台東縣</v>
          </cell>
          <cell r="B23" t="str">
            <v>2</v>
          </cell>
          <cell r="C23" t="str">
            <v>1</v>
          </cell>
          <cell r="D23" t="str">
            <v>50.00</v>
          </cell>
          <cell r="E23" t="str">
            <v>1</v>
          </cell>
          <cell r="F23" t="str">
            <v>50.00</v>
          </cell>
        </row>
        <row r="24">
          <cell r="A24" t="str">
            <v>花蓮縣</v>
          </cell>
          <cell r="B24" t="str">
            <v>3</v>
          </cell>
          <cell r="C24" t="str">
            <v>3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1</v>
          </cell>
          <cell r="C25" t="str">
            <v>1</v>
          </cell>
          <cell r="D25" t="str">
            <v>100.00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6</v>
          </cell>
          <cell r="C26" t="str">
            <v>6</v>
          </cell>
          <cell r="D26" t="str">
            <v>100.00</v>
          </cell>
          <cell r="E26" t="str">
            <v>0</v>
          </cell>
          <cell r="F26" t="str">
            <v>0.00</v>
          </cell>
        </row>
        <row r="27">
          <cell r="A27" t="str">
            <v>新竹市</v>
          </cell>
          <cell r="B27" t="str">
            <v>23</v>
          </cell>
          <cell r="C27" t="str">
            <v>15</v>
          </cell>
          <cell r="D27" t="str">
            <v>65.22</v>
          </cell>
          <cell r="E27" t="str">
            <v>8</v>
          </cell>
          <cell r="F27" t="str">
            <v>34.78</v>
          </cell>
        </row>
        <row r="28">
          <cell r="A28" t="str">
            <v>嘉義市</v>
          </cell>
          <cell r="B28" t="str">
            <v>11</v>
          </cell>
          <cell r="C28" t="str">
            <v>9</v>
          </cell>
          <cell r="D28" t="str">
            <v>81.82</v>
          </cell>
          <cell r="E28" t="str">
            <v>2</v>
          </cell>
          <cell r="F28" t="str">
            <v>18.18</v>
          </cell>
        </row>
        <row r="29">
          <cell r="A29" t="str">
            <v>金馬地區</v>
          </cell>
          <cell r="B29" t="str">
            <v>5</v>
          </cell>
          <cell r="C29" t="str">
            <v>4</v>
          </cell>
          <cell r="D29" t="str">
            <v>80.00</v>
          </cell>
          <cell r="E29" t="str">
            <v>1</v>
          </cell>
          <cell r="F29" t="str">
            <v>20.00</v>
          </cell>
        </row>
        <row r="30">
          <cell r="A30" t="str">
            <v>金門縣</v>
          </cell>
          <cell r="B30" t="str">
            <v>4</v>
          </cell>
          <cell r="C30" t="str">
            <v>4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1</v>
          </cell>
          <cell r="C31" t="str">
            <v>0</v>
          </cell>
          <cell r="D31" t="str">
            <v>0.00</v>
          </cell>
          <cell r="E31" t="str">
            <v>1</v>
          </cell>
          <cell r="F31" t="str">
            <v>100.00</v>
          </cell>
        </row>
      </sheetData>
      <sheetData sheetId="16">
        <row r="7">
          <cell r="A7" t="str">
            <v>總計</v>
          </cell>
          <cell r="B7" t="str">
            <v>1,616</v>
          </cell>
          <cell r="C7" t="str">
            <v>1,114</v>
          </cell>
          <cell r="D7" t="str">
            <v>68.94</v>
          </cell>
          <cell r="E7" t="str">
            <v>502</v>
          </cell>
          <cell r="F7" t="str">
            <v>31.06</v>
          </cell>
        </row>
        <row r="8">
          <cell r="A8" t="str">
            <v>台灣地區</v>
          </cell>
          <cell r="B8" t="str">
            <v>1,613</v>
          </cell>
          <cell r="C8" t="str">
            <v>1,111</v>
          </cell>
          <cell r="D8" t="str">
            <v>68.88</v>
          </cell>
          <cell r="E8" t="str">
            <v>502</v>
          </cell>
          <cell r="F8" t="str">
            <v>31.12</v>
          </cell>
        </row>
        <row r="9">
          <cell r="A9" t="str">
            <v>新北市</v>
          </cell>
          <cell r="B9" t="str">
            <v>522</v>
          </cell>
          <cell r="C9" t="str">
            <v>356</v>
          </cell>
          <cell r="D9" t="str">
            <v>68.20</v>
          </cell>
          <cell r="E9" t="str">
            <v>166</v>
          </cell>
          <cell r="F9" t="str">
            <v>31.80</v>
          </cell>
        </row>
        <row r="10">
          <cell r="A10" t="str">
            <v>台北市</v>
          </cell>
          <cell r="B10" t="str">
            <v>413</v>
          </cell>
          <cell r="C10" t="str">
            <v>282</v>
          </cell>
          <cell r="D10" t="str">
            <v>68.28</v>
          </cell>
          <cell r="E10" t="str">
            <v>131</v>
          </cell>
          <cell r="F10" t="str">
            <v>31.72</v>
          </cell>
        </row>
        <row r="11">
          <cell r="A11" t="str">
            <v>台中市</v>
          </cell>
          <cell r="B11" t="str">
            <v>198</v>
          </cell>
          <cell r="C11" t="str">
            <v>138</v>
          </cell>
          <cell r="D11" t="str">
            <v>69.70</v>
          </cell>
          <cell r="E11" t="str">
            <v>60</v>
          </cell>
          <cell r="F11" t="str">
            <v>30.30</v>
          </cell>
        </row>
        <row r="12">
          <cell r="A12" t="str">
            <v>台南市</v>
          </cell>
          <cell r="B12" t="str">
            <v>63</v>
          </cell>
          <cell r="C12" t="str">
            <v>46</v>
          </cell>
          <cell r="D12" t="str">
            <v>73.02</v>
          </cell>
          <cell r="E12" t="str">
            <v>17</v>
          </cell>
          <cell r="F12" t="str">
            <v>26.98</v>
          </cell>
        </row>
        <row r="13">
          <cell r="A13" t="str">
            <v>高雄市</v>
          </cell>
          <cell r="B13" t="str">
            <v>128</v>
          </cell>
          <cell r="C13" t="str">
            <v>89</v>
          </cell>
          <cell r="D13" t="str">
            <v>69.53</v>
          </cell>
          <cell r="E13" t="str">
            <v>39</v>
          </cell>
          <cell r="F13" t="str">
            <v>30.47</v>
          </cell>
        </row>
        <row r="14">
          <cell r="A14" t="str">
            <v>宜蘭縣</v>
          </cell>
          <cell r="B14" t="str">
            <v>8</v>
          </cell>
          <cell r="C14" t="str">
            <v>7</v>
          </cell>
          <cell r="D14" t="str">
            <v>87.50</v>
          </cell>
          <cell r="E14" t="str">
            <v>1</v>
          </cell>
          <cell r="F14" t="str">
            <v>12.50</v>
          </cell>
        </row>
        <row r="15">
          <cell r="A15" t="str">
            <v>桃園縣</v>
          </cell>
          <cell r="B15" t="str">
            <v>91</v>
          </cell>
          <cell r="C15" t="str">
            <v>60</v>
          </cell>
          <cell r="D15" t="str">
            <v>65.93</v>
          </cell>
          <cell r="E15" t="str">
            <v>31</v>
          </cell>
          <cell r="F15" t="str">
            <v>34.07</v>
          </cell>
        </row>
        <row r="16">
          <cell r="A16" t="str">
            <v>新竹縣</v>
          </cell>
          <cell r="B16" t="str">
            <v>28</v>
          </cell>
          <cell r="C16" t="str">
            <v>26</v>
          </cell>
          <cell r="D16" t="str">
            <v>92.86</v>
          </cell>
          <cell r="E16" t="str">
            <v>2</v>
          </cell>
          <cell r="F16" t="str">
            <v>7.14</v>
          </cell>
        </row>
        <row r="17">
          <cell r="A17" t="str">
            <v>苗栗縣</v>
          </cell>
          <cell r="B17" t="str">
            <v>16</v>
          </cell>
          <cell r="C17" t="str">
            <v>11</v>
          </cell>
          <cell r="D17" t="str">
            <v>68.75</v>
          </cell>
          <cell r="E17" t="str">
            <v>5</v>
          </cell>
          <cell r="F17" t="str">
            <v>31.25</v>
          </cell>
        </row>
        <row r="18">
          <cell r="A18" t="str">
            <v>彰化縣</v>
          </cell>
          <cell r="B18" t="str">
            <v>50</v>
          </cell>
          <cell r="C18" t="str">
            <v>27</v>
          </cell>
          <cell r="D18" t="str">
            <v>54.00</v>
          </cell>
          <cell r="E18" t="str">
            <v>23</v>
          </cell>
          <cell r="F18" t="str">
            <v>46.00</v>
          </cell>
        </row>
        <row r="19">
          <cell r="A19" t="str">
            <v>南投縣</v>
          </cell>
          <cell r="B19" t="str">
            <v>10</v>
          </cell>
          <cell r="C19" t="str">
            <v>9</v>
          </cell>
          <cell r="D19" t="str">
            <v>90.00</v>
          </cell>
          <cell r="E19" t="str">
            <v>1</v>
          </cell>
          <cell r="F19" t="str">
            <v>10.00</v>
          </cell>
        </row>
        <row r="20">
          <cell r="A20" t="str">
            <v>雲林縣</v>
          </cell>
          <cell r="B20" t="str">
            <v>13</v>
          </cell>
          <cell r="C20" t="str">
            <v>9</v>
          </cell>
          <cell r="D20" t="str">
            <v>69.23</v>
          </cell>
          <cell r="E20" t="str">
            <v>4</v>
          </cell>
          <cell r="F20" t="str">
            <v>30.77</v>
          </cell>
        </row>
        <row r="21">
          <cell r="A21" t="str">
            <v>嘉義縣</v>
          </cell>
          <cell r="B21" t="str">
            <v>10</v>
          </cell>
          <cell r="C21" t="str">
            <v>6</v>
          </cell>
          <cell r="D21" t="str">
            <v>60.00</v>
          </cell>
          <cell r="E21" t="str">
            <v>4</v>
          </cell>
          <cell r="F21" t="str">
            <v>40.00</v>
          </cell>
        </row>
        <row r="22">
          <cell r="A22" t="str">
            <v>屏東縣</v>
          </cell>
          <cell r="B22" t="str">
            <v>11</v>
          </cell>
          <cell r="C22" t="str">
            <v>9</v>
          </cell>
          <cell r="D22" t="str">
            <v>81.82</v>
          </cell>
          <cell r="E22" t="str">
            <v>2</v>
          </cell>
          <cell r="F22" t="str">
            <v>18.18</v>
          </cell>
        </row>
        <row r="23">
          <cell r="A23" t="str">
            <v>台東縣</v>
          </cell>
          <cell r="B23" t="str">
            <v>2</v>
          </cell>
          <cell r="C23" t="str">
            <v>2</v>
          </cell>
          <cell r="D23" t="str">
            <v>100.00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10</v>
          </cell>
          <cell r="C24" t="str">
            <v>9</v>
          </cell>
          <cell r="D24" t="str">
            <v>90.00</v>
          </cell>
          <cell r="E24" t="str">
            <v>1</v>
          </cell>
          <cell r="F24" t="str">
            <v>10.00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8</v>
          </cell>
          <cell r="C26" t="str">
            <v>5</v>
          </cell>
          <cell r="D26" t="str">
            <v>62.50</v>
          </cell>
          <cell r="E26" t="str">
            <v>3</v>
          </cell>
          <cell r="F26" t="str">
            <v>37.50</v>
          </cell>
        </row>
        <row r="27">
          <cell r="A27" t="str">
            <v>新竹市</v>
          </cell>
          <cell r="B27" t="str">
            <v>24</v>
          </cell>
          <cell r="C27" t="str">
            <v>15</v>
          </cell>
          <cell r="D27" t="str">
            <v>62.50</v>
          </cell>
          <cell r="E27" t="str">
            <v>9</v>
          </cell>
          <cell r="F27" t="str">
            <v>37.50</v>
          </cell>
        </row>
        <row r="28">
          <cell r="A28" t="str">
            <v>嘉義市</v>
          </cell>
          <cell r="B28" t="str">
            <v>8</v>
          </cell>
          <cell r="C28" t="str">
            <v>5</v>
          </cell>
          <cell r="D28" t="str">
            <v>62.50</v>
          </cell>
          <cell r="E28" t="str">
            <v>3</v>
          </cell>
          <cell r="F28" t="str">
            <v>37.50</v>
          </cell>
        </row>
        <row r="29">
          <cell r="A29" t="str">
            <v>金馬地區</v>
          </cell>
          <cell r="B29" t="str">
            <v>3</v>
          </cell>
          <cell r="C29" t="str">
            <v>3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3</v>
          </cell>
          <cell r="C30" t="str">
            <v>3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7">
        <row r="7">
          <cell r="A7" t="str">
            <v>總計</v>
          </cell>
          <cell r="B7" t="str">
            <v>1,352</v>
          </cell>
          <cell r="C7" t="str">
            <v>971</v>
          </cell>
          <cell r="D7" t="str">
            <v>71.82</v>
          </cell>
          <cell r="E7" t="str">
            <v>381</v>
          </cell>
          <cell r="F7" t="str">
            <v>28.18</v>
          </cell>
        </row>
        <row r="8">
          <cell r="A8" t="str">
            <v>台灣地區</v>
          </cell>
          <cell r="B8" t="str">
            <v>1,349</v>
          </cell>
          <cell r="C8" t="str">
            <v>969</v>
          </cell>
          <cell r="D8" t="str">
            <v>71.83</v>
          </cell>
          <cell r="E8" t="str">
            <v>380</v>
          </cell>
          <cell r="F8" t="str">
            <v>28.17</v>
          </cell>
        </row>
        <row r="9">
          <cell r="A9" t="str">
            <v>新北市</v>
          </cell>
          <cell r="B9" t="str">
            <v>426</v>
          </cell>
          <cell r="C9" t="str">
            <v>306</v>
          </cell>
          <cell r="D9" t="str">
            <v>71.83</v>
          </cell>
          <cell r="E9" t="str">
            <v>120</v>
          </cell>
          <cell r="F9" t="str">
            <v>28.17</v>
          </cell>
        </row>
        <row r="10">
          <cell r="A10" t="str">
            <v>台北市</v>
          </cell>
          <cell r="B10" t="str">
            <v>340</v>
          </cell>
          <cell r="C10" t="str">
            <v>244</v>
          </cell>
          <cell r="D10" t="str">
            <v>71.76</v>
          </cell>
          <cell r="E10" t="str">
            <v>96</v>
          </cell>
          <cell r="F10" t="str">
            <v>28.24</v>
          </cell>
        </row>
        <row r="11">
          <cell r="A11" t="str">
            <v>台中市</v>
          </cell>
          <cell r="B11" t="str">
            <v>147</v>
          </cell>
          <cell r="C11" t="str">
            <v>112</v>
          </cell>
          <cell r="D11" t="str">
            <v>76.19</v>
          </cell>
          <cell r="E11" t="str">
            <v>35</v>
          </cell>
          <cell r="F11" t="str">
            <v>23.81</v>
          </cell>
        </row>
        <row r="12">
          <cell r="A12" t="str">
            <v>台南市</v>
          </cell>
          <cell r="B12" t="str">
            <v>62</v>
          </cell>
          <cell r="C12" t="str">
            <v>47</v>
          </cell>
          <cell r="D12" t="str">
            <v>75.81</v>
          </cell>
          <cell r="E12" t="str">
            <v>15</v>
          </cell>
          <cell r="F12" t="str">
            <v>24.19</v>
          </cell>
        </row>
        <row r="13">
          <cell r="A13" t="str">
            <v>高雄市</v>
          </cell>
          <cell r="B13" t="str">
            <v>107</v>
          </cell>
          <cell r="C13" t="str">
            <v>78</v>
          </cell>
          <cell r="D13" t="str">
            <v>72.90</v>
          </cell>
          <cell r="E13" t="str">
            <v>29</v>
          </cell>
          <cell r="F13" t="str">
            <v>27.10</v>
          </cell>
        </row>
        <row r="14">
          <cell r="A14" t="str">
            <v>宜蘭縣</v>
          </cell>
          <cell r="B14" t="str">
            <v>7</v>
          </cell>
          <cell r="C14" t="str">
            <v>6</v>
          </cell>
          <cell r="D14" t="str">
            <v>85.71</v>
          </cell>
          <cell r="E14" t="str">
            <v>1</v>
          </cell>
          <cell r="F14" t="str">
            <v>14.29</v>
          </cell>
        </row>
        <row r="15">
          <cell r="A15" t="str">
            <v>桃園縣</v>
          </cell>
          <cell r="B15" t="str">
            <v>105</v>
          </cell>
          <cell r="C15" t="str">
            <v>63</v>
          </cell>
          <cell r="D15" t="str">
            <v>60.00</v>
          </cell>
          <cell r="E15" t="str">
            <v>42</v>
          </cell>
          <cell r="F15" t="str">
            <v>40.00</v>
          </cell>
        </row>
        <row r="16">
          <cell r="A16" t="str">
            <v>新竹縣</v>
          </cell>
          <cell r="B16" t="str">
            <v>35</v>
          </cell>
          <cell r="C16" t="str">
            <v>22</v>
          </cell>
          <cell r="D16" t="str">
            <v>62.86</v>
          </cell>
          <cell r="E16" t="str">
            <v>13</v>
          </cell>
          <cell r="F16" t="str">
            <v>37.14</v>
          </cell>
        </row>
        <row r="17">
          <cell r="A17" t="str">
            <v>苗栗縣</v>
          </cell>
          <cell r="B17" t="str">
            <v>8</v>
          </cell>
          <cell r="C17" t="str">
            <v>5</v>
          </cell>
          <cell r="D17" t="str">
            <v>62.50</v>
          </cell>
          <cell r="E17" t="str">
            <v>3</v>
          </cell>
          <cell r="F17" t="str">
            <v>37.50</v>
          </cell>
        </row>
        <row r="18">
          <cell r="A18" t="str">
            <v>彰化縣</v>
          </cell>
          <cell r="B18" t="str">
            <v>38</v>
          </cell>
          <cell r="C18" t="str">
            <v>28</v>
          </cell>
          <cell r="D18" t="str">
            <v>73.68</v>
          </cell>
          <cell r="E18" t="str">
            <v>10</v>
          </cell>
          <cell r="F18" t="str">
            <v>26.32</v>
          </cell>
        </row>
        <row r="19">
          <cell r="A19" t="str">
            <v>南投縣</v>
          </cell>
          <cell r="B19" t="str">
            <v>12</v>
          </cell>
          <cell r="C19" t="str">
            <v>10</v>
          </cell>
          <cell r="D19" t="str">
            <v>83.33</v>
          </cell>
          <cell r="E19" t="str">
            <v>2</v>
          </cell>
          <cell r="F19" t="str">
            <v>16.67</v>
          </cell>
        </row>
        <row r="20">
          <cell r="A20" t="str">
            <v>雲林縣</v>
          </cell>
          <cell r="B20" t="str">
            <v>15</v>
          </cell>
          <cell r="C20" t="str">
            <v>11</v>
          </cell>
          <cell r="D20" t="str">
            <v>73.33</v>
          </cell>
          <cell r="E20" t="str">
            <v>4</v>
          </cell>
          <cell r="F20" t="str">
            <v>26.67</v>
          </cell>
        </row>
        <row r="21">
          <cell r="A21" t="str">
            <v>嘉義縣</v>
          </cell>
          <cell r="B21" t="str">
            <v>5</v>
          </cell>
          <cell r="C21" t="str">
            <v>5</v>
          </cell>
          <cell r="D21" t="str">
            <v>100.00</v>
          </cell>
          <cell r="E21" t="str">
            <v>0</v>
          </cell>
          <cell r="F21" t="str">
            <v>0.00</v>
          </cell>
        </row>
        <row r="22">
          <cell r="A22" t="str">
            <v>屏東縣</v>
          </cell>
          <cell r="B22" t="str">
            <v>9</v>
          </cell>
          <cell r="C22" t="str">
            <v>8</v>
          </cell>
          <cell r="D22" t="str">
            <v>88.89</v>
          </cell>
          <cell r="E22" t="str">
            <v>1</v>
          </cell>
          <cell r="F22" t="str">
            <v>11.11</v>
          </cell>
        </row>
        <row r="23">
          <cell r="A23" t="str">
            <v>台東縣</v>
          </cell>
          <cell r="B23" t="str">
            <v>0</v>
          </cell>
          <cell r="C23" t="str">
            <v>0</v>
          </cell>
          <cell r="D23" t="str">
            <v>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1</v>
          </cell>
          <cell r="C24" t="str">
            <v>1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3</v>
          </cell>
          <cell r="C26" t="str">
            <v>1</v>
          </cell>
          <cell r="D26" t="str">
            <v>33.33</v>
          </cell>
          <cell r="E26" t="str">
            <v>2</v>
          </cell>
          <cell r="F26" t="str">
            <v>66.67</v>
          </cell>
        </row>
        <row r="27">
          <cell r="A27" t="str">
            <v>新竹市</v>
          </cell>
          <cell r="B27" t="str">
            <v>24</v>
          </cell>
          <cell r="C27" t="str">
            <v>17</v>
          </cell>
          <cell r="D27" t="str">
            <v>70.83</v>
          </cell>
          <cell r="E27" t="str">
            <v>7</v>
          </cell>
          <cell r="F27" t="str">
            <v>29.17</v>
          </cell>
        </row>
        <row r="28">
          <cell r="A28" t="str">
            <v>嘉義市</v>
          </cell>
          <cell r="B28" t="str">
            <v>5</v>
          </cell>
          <cell r="C28" t="str">
            <v>5</v>
          </cell>
          <cell r="D28" t="str">
            <v>100.00</v>
          </cell>
          <cell r="E28" t="str">
            <v>0</v>
          </cell>
          <cell r="F28" t="str">
            <v>0.00</v>
          </cell>
        </row>
        <row r="29">
          <cell r="A29" t="str">
            <v>金馬地區</v>
          </cell>
          <cell r="B29" t="str">
            <v>3</v>
          </cell>
          <cell r="C29" t="str">
            <v>2</v>
          </cell>
          <cell r="D29" t="str">
            <v>66.67</v>
          </cell>
          <cell r="E29" t="str">
            <v>1</v>
          </cell>
          <cell r="F29" t="str">
            <v>33.33</v>
          </cell>
        </row>
        <row r="30">
          <cell r="A30" t="str">
            <v>金門縣</v>
          </cell>
          <cell r="B30" t="str">
            <v>3</v>
          </cell>
          <cell r="C30" t="str">
            <v>2</v>
          </cell>
          <cell r="D30" t="str">
            <v>66.67</v>
          </cell>
          <cell r="E30" t="str">
            <v>1</v>
          </cell>
          <cell r="F30" t="str">
            <v>33.33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8">
        <row r="7">
          <cell r="A7" t="str">
            <v>總計</v>
          </cell>
          <cell r="B7" t="str">
            <v>1,655</v>
          </cell>
          <cell r="C7" t="str">
            <v>1,162</v>
          </cell>
          <cell r="D7" t="str">
            <v>70.21</v>
          </cell>
          <cell r="E7" t="str">
            <v>493</v>
          </cell>
          <cell r="F7" t="str">
            <v>29.79</v>
          </cell>
        </row>
        <row r="8">
          <cell r="A8" t="str">
            <v>台灣地區</v>
          </cell>
          <cell r="B8" t="str">
            <v>1,650</v>
          </cell>
          <cell r="C8" t="str">
            <v>1,158</v>
          </cell>
          <cell r="D8" t="str">
            <v>70.18</v>
          </cell>
          <cell r="E8" t="str">
            <v>492</v>
          </cell>
          <cell r="F8" t="str">
            <v>29.82</v>
          </cell>
        </row>
        <row r="9">
          <cell r="A9" t="str">
            <v>新北市</v>
          </cell>
          <cell r="B9" t="str">
            <v>504</v>
          </cell>
          <cell r="C9" t="str">
            <v>340</v>
          </cell>
          <cell r="D9" t="str">
            <v>67.46</v>
          </cell>
          <cell r="E9" t="str">
            <v>164</v>
          </cell>
          <cell r="F9" t="str">
            <v>32.54</v>
          </cell>
        </row>
        <row r="10">
          <cell r="A10" t="str">
            <v>台北市</v>
          </cell>
          <cell r="B10" t="str">
            <v>396</v>
          </cell>
          <cell r="C10" t="str">
            <v>281</v>
          </cell>
          <cell r="D10" t="str">
            <v>70.96</v>
          </cell>
          <cell r="E10" t="str">
            <v>115</v>
          </cell>
          <cell r="F10" t="str">
            <v>29.04</v>
          </cell>
        </row>
        <row r="11">
          <cell r="A11" t="str">
            <v>台中市</v>
          </cell>
          <cell r="B11" t="str">
            <v>229</v>
          </cell>
          <cell r="C11" t="str">
            <v>173</v>
          </cell>
          <cell r="D11" t="str">
            <v>75.55</v>
          </cell>
          <cell r="E11" t="str">
            <v>56</v>
          </cell>
          <cell r="F11" t="str">
            <v>24.45</v>
          </cell>
        </row>
        <row r="12">
          <cell r="A12" t="str">
            <v>台南市</v>
          </cell>
          <cell r="B12" t="str">
            <v>58</v>
          </cell>
          <cell r="C12" t="str">
            <v>42</v>
          </cell>
          <cell r="D12" t="str">
            <v>72.41</v>
          </cell>
          <cell r="E12" t="str">
            <v>16</v>
          </cell>
          <cell r="F12" t="str">
            <v>27.59</v>
          </cell>
        </row>
        <row r="13">
          <cell r="A13" t="str">
            <v>高雄市</v>
          </cell>
          <cell r="B13" t="str">
            <v>140</v>
          </cell>
          <cell r="C13" t="str">
            <v>94</v>
          </cell>
          <cell r="D13" t="str">
            <v>67.14</v>
          </cell>
          <cell r="E13" t="str">
            <v>46</v>
          </cell>
          <cell r="F13" t="str">
            <v>32.86</v>
          </cell>
        </row>
        <row r="14">
          <cell r="A14" t="str">
            <v>宜蘭縣</v>
          </cell>
          <cell r="B14" t="str">
            <v>10</v>
          </cell>
          <cell r="C14" t="str">
            <v>8</v>
          </cell>
          <cell r="D14" t="str">
            <v>80.00</v>
          </cell>
          <cell r="E14" t="str">
            <v>2</v>
          </cell>
          <cell r="F14" t="str">
            <v>20.00</v>
          </cell>
        </row>
        <row r="15">
          <cell r="A15" t="str">
            <v>桃園縣</v>
          </cell>
          <cell r="B15" t="str">
            <v>122</v>
          </cell>
          <cell r="C15" t="str">
            <v>83</v>
          </cell>
          <cell r="D15" t="str">
            <v>68.03</v>
          </cell>
          <cell r="E15" t="str">
            <v>39</v>
          </cell>
          <cell r="F15" t="str">
            <v>31.97</v>
          </cell>
        </row>
        <row r="16">
          <cell r="A16" t="str">
            <v>新竹縣</v>
          </cell>
          <cell r="B16" t="str">
            <v>41</v>
          </cell>
          <cell r="C16" t="str">
            <v>34</v>
          </cell>
          <cell r="D16" t="str">
            <v>82.93</v>
          </cell>
          <cell r="E16" t="str">
            <v>7</v>
          </cell>
          <cell r="F16" t="str">
            <v>17.07</v>
          </cell>
        </row>
        <row r="17">
          <cell r="A17" t="str">
            <v>苗栗縣</v>
          </cell>
          <cell r="B17" t="str">
            <v>10</v>
          </cell>
          <cell r="C17" t="str">
            <v>6</v>
          </cell>
          <cell r="D17" t="str">
            <v>60.00</v>
          </cell>
          <cell r="E17" t="str">
            <v>4</v>
          </cell>
          <cell r="F17" t="str">
            <v>40.00</v>
          </cell>
        </row>
        <row r="18">
          <cell r="A18" t="str">
            <v>彰化縣</v>
          </cell>
          <cell r="B18" t="str">
            <v>36</v>
          </cell>
          <cell r="C18" t="str">
            <v>27</v>
          </cell>
          <cell r="D18" t="str">
            <v>75.00</v>
          </cell>
          <cell r="E18" t="str">
            <v>9</v>
          </cell>
          <cell r="F18" t="str">
            <v>25.00</v>
          </cell>
        </row>
        <row r="19">
          <cell r="A19" t="str">
            <v>南投縣</v>
          </cell>
          <cell r="B19" t="str">
            <v>10</v>
          </cell>
          <cell r="C19" t="str">
            <v>4</v>
          </cell>
          <cell r="D19" t="str">
            <v>40.00</v>
          </cell>
          <cell r="E19" t="str">
            <v>6</v>
          </cell>
          <cell r="F19" t="str">
            <v>60.00</v>
          </cell>
        </row>
        <row r="20">
          <cell r="A20" t="str">
            <v>雲林縣</v>
          </cell>
          <cell r="B20" t="str">
            <v>11</v>
          </cell>
          <cell r="C20" t="str">
            <v>8</v>
          </cell>
          <cell r="D20" t="str">
            <v>72.73</v>
          </cell>
          <cell r="E20" t="str">
            <v>3</v>
          </cell>
          <cell r="F20" t="str">
            <v>27.27</v>
          </cell>
        </row>
        <row r="21">
          <cell r="A21" t="str">
            <v>嘉義縣</v>
          </cell>
          <cell r="B21" t="str">
            <v>8</v>
          </cell>
          <cell r="C21" t="str">
            <v>5</v>
          </cell>
          <cell r="D21" t="str">
            <v>62.50</v>
          </cell>
          <cell r="E21" t="str">
            <v>3</v>
          </cell>
          <cell r="F21" t="str">
            <v>37.50</v>
          </cell>
        </row>
        <row r="22">
          <cell r="A22" t="str">
            <v>屏東縣</v>
          </cell>
          <cell r="B22" t="str">
            <v>16</v>
          </cell>
          <cell r="C22" t="str">
            <v>10</v>
          </cell>
          <cell r="D22" t="str">
            <v>62.50</v>
          </cell>
          <cell r="E22" t="str">
            <v>6</v>
          </cell>
          <cell r="F22" t="str">
            <v>37.50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4</v>
          </cell>
          <cell r="C24" t="str">
            <v>4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5</v>
          </cell>
          <cell r="C25" t="str">
            <v>3</v>
          </cell>
          <cell r="D25" t="str">
            <v>60.00</v>
          </cell>
          <cell r="E25" t="str">
            <v>2</v>
          </cell>
          <cell r="F25" t="str">
            <v>40.00</v>
          </cell>
        </row>
        <row r="26">
          <cell r="A26" t="str">
            <v>基隆市</v>
          </cell>
          <cell r="B26" t="str">
            <v>9</v>
          </cell>
          <cell r="C26" t="str">
            <v>5</v>
          </cell>
          <cell r="D26" t="str">
            <v>55.56</v>
          </cell>
          <cell r="E26" t="str">
            <v>4</v>
          </cell>
          <cell r="F26" t="str">
            <v>44.44</v>
          </cell>
        </row>
        <row r="27">
          <cell r="A27" t="str">
            <v>新竹市</v>
          </cell>
          <cell r="B27" t="str">
            <v>30</v>
          </cell>
          <cell r="C27" t="str">
            <v>24</v>
          </cell>
          <cell r="D27" t="str">
            <v>80.00</v>
          </cell>
          <cell r="E27" t="str">
            <v>6</v>
          </cell>
          <cell r="F27" t="str">
            <v>20.00</v>
          </cell>
        </row>
        <row r="28">
          <cell r="A28" t="str">
            <v>嘉義市</v>
          </cell>
          <cell r="B28" t="str">
            <v>10</v>
          </cell>
          <cell r="C28" t="str">
            <v>7</v>
          </cell>
          <cell r="D28" t="str">
            <v>70.00</v>
          </cell>
          <cell r="E28" t="str">
            <v>3</v>
          </cell>
          <cell r="F28" t="str">
            <v>30.00</v>
          </cell>
        </row>
        <row r="29">
          <cell r="A29" t="str">
            <v>金馬地區</v>
          </cell>
          <cell r="B29" t="str">
            <v>5</v>
          </cell>
          <cell r="C29" t="str">
            <v>4</v>
          </cell>
          <cell r="D29" t="str">
            <v>80.00</v>
          </cell>
          <cell r="E29" t="str">
            <v>1</v>
          </cell>
          <cell r="F29" t="str">
            <v>20.00</v>
          </cell>
        </row>
        <row r="30">
          <cell r="A30" t="str">
            <v>金門縣</v>
          </cell>
          <cell r="B30" t="str">
            <v>5</v>
          </cell>
          <cell r="C30" t="str">
            <v>4</v>
          </cell>
          <cell r="D30" t="str">
            <v>80.00</v>
          </cell>
          <cell r="E30" t="str">
            <v>1</v>
          </cell>
          <cell r="F30" t="str">
            <v>20.00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9">
        <row r="7">
          <cell r="A7" t="str">
            <v>總計</v>
          </cell>
          <cell r="B7" t="str">
            <v>1,563</v>
          </cell>
          <cell r="C7" t="str">
            <v>1,079</v>
          </cell>
          <cell r="D7" t="str">
            <v>69.03</v>
          </cell>
          <cell r="E7" t="str">
            <v>484</v>
          </cell>
          <cell r="F7" t="str">
            <v>30.97</v>
          </cell>
        </row>
        <row r="8">
          <cell r="A8" t="str">
            <v>台灣地區</v>
          </cell>
          <cell r="B8" t="str">
            <v>1,560</v>
          </cell>
          <cell r="C8" t="str">
            <v>1,076</v>
          </cell>
          <cell r="D8" t="str">
            <v>68.97</v>
          </cell>
          <cell r="E8" t="str">
            <v>484</v>
          </cell>
          <cell r="F8" t="str">
            <v>31.03</v>
          </cell>
        </row>
        <row r="9">
          <cell r="A9" t="str">
            <v>新北市</v>
          </cell>
          <cell r="B9" t="str">
            <v>518</v>
          </cell>
          <cell r="C9" t="str">
            <v>340</v>
          </cell>
          <cell r="D9" t="str">
            <v>65.64</v>
          </cell>
          <cell r="E9" t="str">
            <v>178</v>
          </cell>
          <cell r="F9" t="str">
            <v>34.36</v>
          </cell>
        </row>
        <row r="10">
          <cell r="A10" t="str">
            <v>台北市</v>
          </cell>
          <cell r="B10" t="str">
            <v>380</v>
          </cell>
          <cell r="C10" t="str">
            <v>266</v>
          </cell>
          <cell r="D10" t="str">
            <v>70.00</v>
          </cell>
          <cell r="E10" t="str">
            <v>114</v>
          </cell>
          <cell r="F10" t="str">
            <v>30.00</v>
          </cell>
        </row>
        <row r="11">
          <cell r="A11" t="str">
            <v>台中市</v>
          </cell>
          <cell r="B11" t="str">
            <v>159</v>
          </cell>
          <cell r="C11" t="str">
            <v>113</v>
          </cell>
          <cell r="D11" t="str">
            <v>71.07</v>
          </cell>
          <cell r="E11" t="str">
            <v>46</v>
          </cell>
          <cell r="F11" t="str">
            <v>28.93</v>
          </cell>
        </row>
        <row r="12">
          <cell r="A12" t="str">
            <v>台南市</v>
          </cell>
          <cell r="B12" t="str">
            <v>66</v>
          </cell>
          <cell r="C12" t="str">
            <v>47</v>
          </cell>
          <cell r="D12" t="str">
            <v>71.21</v>
          </cell>
          <cell r="E12" t="str">
            <v>19</v>
          </cell>
          <cell r="F12" t="str">
            <v>28.79</v>
          </cell>
        </row>
        <row r="13">
          <cell r="A13" t="str">
            <v>高雄市</v>
          </cell>
          <cell r="B13" t="str">
            <v>130</v>
          </cell>
          <cell r="C13" t="str">
            <v>91</v>
          </cell>
          <cell r="D13" t="str">
            <v>70.00</v>
          </cell>
          <cell r="E13" t="str">
            <v>39</v>
          </cell>
          <cell r="F13" t="str">
            <v>30.00</v>
          </cell>
        </row>
        <row r="14">
          <cell r="A14" t="str">
            <v>宜蘭縣</v>
          </cell>
          <cell r="B14" t="str">
            <v>13</v>
          </cell>
          <cell r="C14" t="str">
            <v>5</v>
          </cell>
          <cell r="D14" t="str">
            <v>38.46</v>
          </cell>
          <cell r="E14" t="str">
            <v>8</v>
          </cell>
          <cell r="F14" t="str">
            <v>61.54</v>
          </cell>
        </row>
        <row r="15">
          <cell r="A15" t="str">
            <v>桃園縣</v>
          </cell>
          <cell r="B15" t="str">
            <v>106</v>
          </cell>
          <cell r="C15" t="str">
            <v>80</v>
          </cell>
          <cell r="D15" t="str">
            <v>75.47</v>
          </cell>
          <cell r="E15" t="str">
            <v>26</v>
          </cell>
          <cell r="F15" t="str">
            <v>24.53</v>
          </cell>
        </row>
        <row r="16">
          <cell r="A16" t="str">
            <v>新竹縣</v>
          </cell>
          <cell r="B16" t="str">
            <v>35</v>
          </cell>
          <cell r="C16" t="str">
            <v>24</v>
          </cell>
          <cell r="D16" t="str">
            <v>68.57</v>
          </cell>
          <cell r="E16" t="str">
            <v>11</v>
          </cell>
          <cell r="F16" t="str">
            <v>31.43</v>
          </cell>
        </row>
        <row r="17">
          <cell r="A17" t="str">
            <v>苗栗縣</v>
          </cell>
          <cell r="B17" t="str">
            <v>21</v>
          </cell>
          <cell r="C17" t="str">
            <v>20</v>
          </cell>
          <cell r="D17" t="str">
            <v>95.24</v>
          </cell>
          <cell r="E17" t="str">
            <v>1</v>
          </cell>
          <cell r="F17" t="str">
            <v>4.76</v>
          </cell>
        </row>
        <row r="18">
          <cell r="A18" t="str">
            <v>彰化縣</v>
          </cell>
          <cell r="B18" t="str">
            <v>41</v>
          </cell>
          <cell r="C18" t="str">
            <v>28</v>
          </cell>
          <cell r="D18" t="str">
            <v>68.29</v>
          </cell>
          <cell r="E18" t="str">
            <v>13</v>
          </cell>
          <cell r="F18" t="str">
            <v>31.71</v>
          </cell>
        </row>
        <row r="19">
          <cell r="A19" t="str">
            <v>南投縣</v>
          </cell>
          <cell r="B19" t="str">
            <v>20</v>
          </cell>
          <cell r="C19" t="str">
            <v>16</v>
          </cell>
          <cell r="D19" t="str">
            <v>80.00</v>
          </cell>
          <cell r="E19" t="str">
            <v>4</v>
          </cell>
          <cell r="F19" t="str">
            <v>20.00</v>
          </cell>
        </row>
        <row r="20">
          <cell r="A20" t="str">
            <v>雲林縣</v>
          </cell>
          <cell r="B20" t="str">
            <v>15</v>
          </cell>
          <cell r="C20" t="str">
            <v>11</v>
          </cell>
          <cell r="D20" t="str">
            <v>73.33</v>
          </cell>
          <cell r="E20" t="str">
            <v>4</v>
          </cell>
          <cell r="F20" t="str">
            <v>26.67</v>
          </cell>
        </row>
        <row r="21">
          <cell r="A21" t="str">
            <v>嘉義縣</v>
          </cell>
          <cell r="B21" t="str">
            <v>5</v>
          </cell>
          <cell r="C21" t="str">
            <v>2</v>
          </cell>
          <cell r="D21" t="str">
            <v>40.00</v>
          </cell>
          <cell r="E21" t="str">
            <v>3</v>
          </cell>
          <cell r="F21" t="str">
            <v>60.00</v>
          </cell>
        </row>
        <row r="22">
          <cell r="A22" t="str">
            <v>屏東縣</v>
          </cell>
          <cell r="B22" t="str">
            <v>13</v>
          </cell>
          <cell r="C22" t="str">
            <v>11</v>
          </cell>
          <cell r="D22" t="str">
            <v>84.62</v>
          </cell>
          <cell r="E22" t="str">
            <v>2</v>
          </cell>
          <cell r="F22" t="str">
            <v>15.38</v>
          </cell>
        </row>
        <row r="23">
          <cell r="A23" t="str">
            <v>台東縣</v>
          </cell>
          <cell r="B23" t="str">
            <v>3</v>
          </cell>
          <cell r="C23" t="str">
            <v>0</v>
          </cell>
          <cell r="D23" t="str">
            <v>0.00</v>
          </cell>
          <cell r="E23" t="str">
            <v>3</v>
          </cell>
          <cell r="F23" t="str">
            <v>100.00</v>
          </cell>
        </row>
        <row r="24">
          <cell r="A24" t="str">
            <v>花蓮縣</v>
          </cell>
          <cell r="B24" t="str">
            <v>1</v>
          </cell>
          <cell r="C24" t="str">
            <v>1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7</v>
          </cell>
          <cell r="C26" t="str">
            <v>3</v>
          </cell>
          <cell r="D26" t="str">
            <v>42.86</v>
          </cell>
          <cell r="E26" t="str">
            <v>4</v>
          </cell>
          <cell r="F26" t="str">
            <v>57.14</v>
          </cell>
        </row>
        <row r="27">
          <cell r="A27" t="str">
            <v>新竹市</v>
          </cell>
          <cell r="B27" t="str">
            <v>22</v>
          </cell>
          <cell r="C27" t="str">
            <v>15</v>
          </cell>
          <cell r="D27" t="str">
            <v>68.18</v>
          </cell>
          <cell r="E27" t="str">
            <v>7</v>
          </cell>
          <cell r="F27" t="str">
            <v>31.82</v>
          </cell>
        </row>
        <row r="28">
          <cell r="A28" t="str">
            <v>嘉義市</v>
          </cell>
          <cell r="B28" t="str">
            <v>5</v>
          </cell>
          <cell r="C28" t="str">
            <v>3</v>
          </cell>
          <cell r="D28" t="str">
            <v>60.00</v>
          </cell>
          <cell r="E28" t="str">
            <v>2</v>
          </cell>
          <cell r="F28" t="str">
            <v>40.00</v>
          </cell>
        </row>
        <row r="29">
          <cell r="A29" t="str">
            <v>金馬地區</v>
          </cell>
          <cell r="B29" t="str">
            <v>3</v>
          </cell>
          <cell r="C29" t="str">
            <v>3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3</v>
          </cell>
          <cell r="C30" t="str">
            <v>3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20">
        <row r="7">
          <cell r="A7" t="str">
            <v>總計</v>
          </cell>
          <cell r="B7" t="str">
            <v>1,467</v>
          </cell>
          <cell r="C7" t="str">
            <v>1,022</v>
          </cell>
          <cell r="D7" t="str">
            <v>69.67</v>
          </cell>
          <cell r="E7" t="str">
            <v>445</v>
          </cell>
          <cell r="F7" t="str">
            <v>30.33</v>
          </cell>
        </row>
        <row r="8">
          <cell r="A8" t="str">
            <v>台灣地區</v>
          </cell>
          <cell r="B8" t="str">
            <v>1,464</v>
          </cell>
          <cell r="C8" t="str">
            <v>1,020</v>
          </cell>
          <cell r="D8" t="str">
            <v>69.67</v>
          </cell>
          <cell r="E8" t="str">
            <v>444</v>
          </cell>
          <cell r="F8" t="str">
            <v>30.33</v>
          </cell>
        </row>
        <row r="9">
          <cell r="A9" t="str">
            <v>新北市</v>
          </cell>
          <cell r="B9" t="str">
            <v>446</v>
          </cell>
          <cell r="C9" t="str">
            <v>308</v>
          </cell>
          <cell r="D9" t="str">
            <v>69.06</v>
          </cell>
          <cell r="E9" t="str">
            <v>138</v>
          </cell>
          <cell r="F9" t="str">
            <v>30.94</v>
          </cell>
        </row>
        <row r="10">
          <cell r="A10" t="str">
            <v>台北市</v>
          </cell>
          <cell r="B10" t="str">
            <v>332</v>
          </cell>
          <cell r="C10" t="str">
            <v>237</v>
          </cell>
          <cell r="D10" t="str">
            <v>71.39</v>
          </cell>
          <cell r="E10" t="str">
            <v>95</v>
          </cell>
          <cell r="F10" t="str">
            <v>28.61</v>
          </cell>
        </row>
        <row r="11">
          <cell r="A11" t="str">
            <v>台中市</v>
          </cell>
          <cell r="B11" t="str">
            <v>182</v>
          </cell>
          <cell r="C11" t="str">
            <v>127</v>
          </cell>
          <cell r="D11" t="str">
            <v>69.78</v>
          </cell>
          <cell r="E11" t="str">
            <v>55</v>
          </cell>
          <cell r="F11" t="str">
            <v>30.22</v>
          </cell>
        </row>
        <row r="12">
          <cell r="A12" t="str">
            <v>台南市</v>
          </cell>
          <cell r="B12" t="str">
            <v>79</v>
          </cell>
          <cell r="C12" t="str">
            <v>57</v>
          </cell>
          <cell r="D12" t="str">
            <v>72.15</v>
          </cell>
          <cell r="E12" t="str">
            <v>22</v>
          </cell>
          <cell r="F12" t="str">
            <v>27.85</v>
          </cell>
        </row>
        <row r="13">
          <cell r="A13" t="str">
            <v>高雄市</v>
          </cell>
          <cell r="B13" t="str">
            <v>140</v>
          </cell>
          <cell r="C13" t="str">
            <v>94</v>
          </cell>
          <cell r="D13" t="str">
            <v>67.14</v>
          </cell>
          <cell r="E13" t="str">
            <v>46</v>
          </cell>
          <cell r="F13" t="str">
            <v>32.86</v>
          </cell>
        </row>
        <row r="14">
          <cell r="A14" t="str">
            <v>宜蘭縣</v>
          </cell>
          <cell r="B14" t="str">
            <v>9</v>
          </cell>
          <cell r="C14" t="str">
            <v>6</v>
          </cell>
          <cell r="D14" t="str">
            <v>66.67</v>
          </cell>
          <cell r="E14" t="str">
            <v>3</v>
          </cell>
          <cell r="F14" t="str">
            <v>33.33</v>
          </cell>
        </row>
        <row r="15">
          <cell r="A15" t="str">
            <v>桃園縣</v>
          </cell>
          <cell r="B15" t="str">
            <v>98</v>
          </cell>
          <cell r="C15" t="str">
            <v>66</v>
          </cell>
          <cell r="D15" t="str">
            <v>67.35</v>
          </cell>
          <cell r="E15" t="str">
            <v>32</v>
          </cell>
          <cell r="F15" t="str">
            <v>32.65</v>
          </cell>
        </row>
        <row r="16">
          <cell r="A16" t="str">
            <v>新竹縣</v>
          </cell>
          <cell r="B16" t="str">
            <v>21</v>
          </cell>
          <cell r="C16" t="str">
            <v>16</v>
          </cell>
          <cell r="D16" t="str">
            <v>76.19</v>
          </cell>
          <cell r="E16" t="str">
            <v>5</v>
          </cell>
          <cell r="F16" t="str">
            <v>23.81</v>
          </cell>
        </row>
        <row r="17">
          <cell r="A17" t="str">
            <v>苗栗縣</v>
          </cell>
          <cell r="B17" t="str">
            <v>10</v>
          </cell>
          <cell r="C17" t="str">
            <v>7</v>
          </cell>
          <cell r="D17" t="str">
            <v>70.00</v>
          </cell>
          <cell r="E17" t="str">
            <v>3</v>
          </cell>
          <cell r="F17" t="str">
            <v>30.00</v>
          </cell>
        </row>
        <row r="18">
          <cell r="A18" t="str">
            <v>彰化縣</v>
          </cell>
          <cell r="B18" t="str">
            <v>52</v>
          </cell>
          <cell r="C18" t="str">
            <v>39</v>
          </cell>
          <cell r="D18" t="str">
            <v>75.00</v>
          </cell>
          <cell r="E18" t="str">
            <v>13</v>
          </cell>
          <cell r="F18" t="str">
            <v>25.00</v>
          </cell>
        </row>
        <row r="19">
          <cell r="A19" t="str">
            <v>南投縣</v>
          </cell>
          <cell r="B19" t="str">
            <v>6</v>
          </cell>
          <cell r="C19" t="str">
            <v>2</v>
          </cell>
          <cell r="D19" t="str">
            <v>33.33</v>
          </cell>
          <cell r="E19" t="str">
            <v>4</v>
          </cell>
          <cell r="F19" t="str">
            <v>66.67</v>
          </cell>
        </row>
        <row r="20">
          <cell r="A20" t="str">
            <v>雲林縣</v>
          </cell>
          <cell r="B20" t="str">
            <v>9</v>
          </cell>
          <cell r="C20" t="str">
            <v>6</v>
          </cell>
          <cell r="D20" t="str">
            <v>66.67</v>
          </cell>
          <cell r="E20" t="str">
            <v>3</v>
          </cell>
          <cell r="F20" t="str">
            <v>33.33</v>
          </cell>
        </row>
        <row r="21">
          <cell r="A21" t="str">
            <v>嘉義縣</v>
          </cell>
          <cell r="B21" t="str">
            <v>13</v>
          </cell>
          <cell r="C21" t="str">
            <v>10</v>
          </cell>
          <cell r="D21" t="str">
            <v>76.92</v>
          </cell>
          <cell r="E21" t="str">
            <v>3</v>
          </cell>
          <cell r="F21" t="str">
            <v>23.08</v>
          </cell>
        </row>
        <row r="22">
          <cell r="A22" t="str">
            <v>屏東縣</v>
          </cell>
          <cell r="B22" t="str">
            <v>14</v>
          </cell>
          <cell r="C22" t="str">
            <v>12</v>
          </cell>
          <cell r="D22" t="str">
            <v>85.71</v>
          </cell>
          <cell r="E22" t="str">
            <v>2</v>
          </cell>
          <cell r="F22" t="str">
            <v>14.29</v>
          </cell>
        </row>
        <row r="23">
          <cell r="A23" t="str">
            <v>台東縣</v>
          </cell>
          <cell r="B23" t="str">
            <v>0</v>
          </cell>
          <cell r="C23" t="str">
            <v>0</v>
          </cell>
          <cell r="D23" t="str">
            <v>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5</v>
          </cell>
          <cell r="C24" t="str">
            <v>3</v>
          </cell>
          <cell r="D24" t="str">
            <v>60.00</v>
          </cell>
          <cell r="E24" t="str">
            <v>2</v>
          </cell>
          <cell r="F24" t="str">
            <v>40.00</v>
          </cell>
        </row>
        <row r="25">
          <cell r="A25" t="str">
            <v>澎湖縣</v>
          </cell>
          <cell r="B25" t="str">
            <v>1</v>
          </cell>
          <cell r="C25" t="str">
            <v>1</v>
          </cell>
          <cell r="D25" t="str">
            <v>100.00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16</v>
          </cell>
          <cell r="C26" t="str">
            <v>12</v>
          </cell>
          <cell r="D26" t="str">
            <v>75.00</v>
          </cell>
          <cell r="E26" t="str">
            <v>4</v>
          </cell>
          <cell r="F26" t="str">
            <v>25.00</v>
          </cell>
        </row>
        <row r="27">
          <cell r="A27" t="str">
            <v>新竹市</v>
          </cell>
          <cell r="B27" t="str">
            <v>24</v>
          </cell>
          <cell r="C27" t="str">
            <v>12</v>
          </cell>
          <cell r="D27" t="str">
            <v>50.00</v>
          </cell>
          <cell r="E27" t="str">
            <v>12</v>
          </cell>
          <cell r="F27" t="str">
            <v>50.00</v>
          </cell>
        </row>
        <row r="28">
          <cell r="A28" t="str">
            <v>嘉義市</v>
          </cell>
          <cell r="B28" t="str">
            <v>7</v>
          </cell>
          <cell r="C28" t="str">
            <v>5</v>
          </cell>
          <cell r="D28" t="str">
            <v>71.43</v>
          </cell>
          <cell r="E28" t="str">
            <v>2</v>
          </cell>
          <cell r="F28" t="str">
            <v>28.57</v>
          </cell>
        </row>
        <row r="29">
          <cell r="A29" t="str">
            <v>金馬地區</v>
          </cell>
          <cell r="B29" t="str">
            <v>3</v>
          </cell>
          <cell r="C29" t="str">
            <v>2</v>
          </cell>
          <cell r="D29" t="str">
            <v>66.67</v>
          </cell>
          <cell r="E29" t="str">
            <v>1</v>
          </cell>
          <cell r="F29" t="str">
            <v>33.33</v>
          </cell>
        </row>
        <row r="30">
          <cell r="A30" t="str">
            <v>金門縣</v>
          </cell>
          <cell r="B30" t="str">
            <v>3</v>
          </cell>
          <cell r="C30" t="str">
            <v>2</v>
          </cell>
          <cell r="D30" t="str">
            <v>66.67</v>
          </cell>
          <cell r="E30" t="str">
            <v>1</v>
          </cell>
          <cell r="F30" t="str">
            <v>33.33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作表1"/>
      <sheetName val="新增"/>
      <sheetName val="146"/>
      <sheetName val="147"/>
      <sheetName val="148"/>
      <sheetName val="149"/>
      <sheetName val="150"/>
      <sheetName val="151"/>
      <sheetName val="152"/>
      <sheetName val="154"/>
      <sheetName val="155"/>
    </sheetNames>
    <sheetDataSet>
      <sheetData sheetId="0"/>
      <sheetData sheetId="1"/>
      <sheetData sheetId="2">
        <row r="8">
          <cell r="R8" t="str">
            <v>性別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Z29"/>
  <sheetViews>
    <sheetView tabSelected="1" view="pageBreakPreview" zoomScale="85" zoomScaleNormal="100" zoomScaleSheetLayoutView="85" workbookViewId="0">
      <selection activeCell="B14" sqref="A14:XFD14"/>
    </sheetView>
  </sheetViews>
  <sheetFormatPr defaultRowHeight="16.5"/>
  <cols>
    <col min="1" max="1" width="13.75" style="1" customWidth="1"/>
    <col min="2" max="2" width="10.5" style="1" customWidth="1"/>
    <col min="3" max="3" width="10.625" style="12" customWidth="1"/>
    <col min="4" max="8" width="10.625" style="22" customWidth="1"/>
    <col min="9" max="9" width="10.625" style="12" customWidth="1"/>
    <col min="10" max="10" width="10.625" style="19" customWidth="1"/>
    <col min="11" max="11" width="10.625" style="1" customWidth="1"/>
    <col min="12" max="12" width="12.125" style="1" customWidth="1"/>
    <col min="13" max="16384" width="9" style="1"/>
  </cols>
  <sheetData>
    <row r="1" spans="1:15" ht="23.25" customHeight="1">
      <c r="A1" s="51" t="s">
        <v>2</v>
      </c>
      <c r="B1" s="52"/>
      <c r="C1" s="52"/>
      <c r="D1" s="52"/>
      <c r="E1" s="52"/>
      <c r="F1" s="52"/>
      <c r="G1" s="52"/>
      <c r="H1" s="52"/>
      <c r="I1" s="52"/>
      <c r="J1" s="52"/>
      <c r="K1" s="53"/>
      <c r="L1" s="53"/>
    </row>
    <row r="2" spans="1:15" ht="16.5" customHeight="1">
      <c r="K2" s="49" t="s">
        <v>3</v>
      </c>
      <c r="L2" s="50"/>
    </row>
    <row r="3" spans="1:15" ht="11.25" customHeight="1">
      <c r="A3" s="54" t="s">
        <v>0</v>
      </c>
      <c r="B3" s="55" t="s">
        <v>1</v>
      </c>
      <c r="C3" s="46" t="s">
        <v>6</v>
      </c>
      <c r="D3" s="24"/>
      <c r="E3" s="24"/>
      <c r="F3" s="24"/>
      <c r="G3" s="24"/>
      <c r="H3" s="57" t="s">
        <v>8</v>
      </c>
      <c r="I3" s="20"/>
      <c r="J3" s="21"/>
      <c r="K3" s="17"/>
      <c r="L3" s="17"/>
    </row>
    <row r="4" spans="1:15" s="19" customFormat="1" ht="27" customHeight="1">
      <c r="A4" s="54"/>
      <c r="B4" s="55"/>
      <c r="C4" s="47"/>
      <c r="D4" s="46" t="s">
        <v>10</v>
      </c>
      <c r="E4" s="29"/>
      <c r="F4" s="46" t="s">
        <v>9</v>
      </c>
      <c r="G4" s="25"/>
      <c r="H4" s="58"/>
      <c r="I4" s="46" t="s">
        <v>10</v>
      </c>
      <c r="J4" s="20"/>
      <c r="K4" s="46" t="s">
        <v>9</v>
      </c>
      <c r="L4" s="17"/>
    </row>
    <row r="5" spans="1:15" ht="45" customHeight="1">
      <c r="A5" s="54"/>
      <c r="B5" s="55"/>
      <c r="C5" s="48"/>
      <c r="D5" s="48"/>
      <c r="E5" s="26" t="s">
        <v>7</v>
      </c>
      <c r="F5" s="56"/>
      <c r="G5" s="23" t="s">
        <v>7</v>
      </c>
      <c r="H5" s="48"/>
      <c r="I5" s="48"/>
      <c r="J5" s="14" t="s">
        <v>13</v>
      </c>
      <c r="K5" s="56"/>
      <c r="L5" s="14" t="s">
        <v>14</v>
      </c>
    </row>
    <row r="6" spans="1:15" ht="45" hidden="1" customHeight="1">
      <c r="A6" s="42" t="s">
        <v>11</v>
      </c>
      <c r="B6" s="13">
        <v>106</v>
      </c>
      <c r="C6" s="15">
        <v>14806</v>
      </c>
      <c r="D6" s="15">
        <v>12873</v>
      </c>
      <c r="E6" s="27">
        <f>D6/C6*100</f>
        <v>86.944481966770226</v>
      </c>
      <c r="F6" s="15">
        <v>1933</v>
      </c>
      <c r="G6" s="27">
        <f>F6/C6*100</f>
        <v>13.05551803322977</v>
      </c>
      <c r="H6" s="7">
        <v>278</v>
      </c>
      <c r="I6" s="7">
        <v>177</v>
      </c>
      <c r="J6" s="6">
        <v>1.3749708692612443</v>
      </c>
      <c r="K6" s="7">
        <v>101</v>
      </c>
      <c r="L6" s="6">
        <v>5.2250387997930678</v>
      </c>
      <c r="N6" s="11"/>
      <c r="O6" s="11"/>
    </row>
    <row r="7" spans="1:15" ht="45" hidden="1" customHeight="1">
      <c r="A7" s="43"/>
      <c r="B7" s="13">
        <v>107</v>
      </c>
      <c r="C7" s="15">
        <v>15704</v>
      </c>
      <c r="D7" s="15">
        <v>13546</v>
      </c>
      <c r="E7" s="27">
        <f t="shared" ref="E7:E14" si="0">D7/C7*100</f>
        <v>86.258278145695371</v>
      </c>
      <c r="F7" s="15">
        <v>2158</v>
      </c>
      <c r="G7" s="27">
        <f t="shared" ref="G7:G14" si="1">F7/C7*100</f>
        <v>13.741721854304636</v>
      </c>
      <c r="H7" s="7">
        <v>339</v>
      </c>
      <c r="I7" s="7">
        <v>226</v>
      </c>
      <c r="J7" s="6">
        <v>1.6683891923815148</v>
      </c>
      <c r="K7" s="7">
        <v>113</v>
      </c>
      <c r="L7" s="6">
        <v>5.2363299351251156</v>
      </c>
      <c r="N7" s="11"/>
      <c r="O7" s="11"/>
    </row>
    <row r="8" spans="1:15" s="30" customFormat="1" ht="45" customHeight="1">
      <c r="A8" s="43"/>
      <c r="B8" s="13">
        <v>108</v>
      </c>
      <c r="C8" s="15">
        <v>15836</v>
      </c>
      <c r="D8" s="15">
        <v>13578</v>
      </c>
      <c r="E8" s="27">
        <v>85.741348825460975</v>
      </c>
      <c r="F8" s="15">
        <v>2258</v>
      </c>
      <c r="G8" s="27">
        <v>14.258651174539025</v>
      </c>
      <c r="H8" s="7">
        <v>493</v>
      </c>
      <c r="I8" s="7">
        <v>326</v>
      </c>
      <c r="J8" s="6">
        <v>2.4009427014287819</v>
      </c>
      <c r="K8" s="7">
        <v>167</v>
      </c>
      <c r="L8" s="6">
        <v>7.3959255978742258</v>
      </c>
      <c r="N8" s="11"/>
      <c r="O8" s="11"/>
    </row>
    <row r="9" spans="1:15" s="31" customFormat="1" ht="45" customHeight="1">
      <c r="A9" s="43"/>
      <c r="B9" s="13">
        <v>109</v>
      </c>
      <c r="C9" s="15">
        <v>16123</v>
      </c>
      <c r="D9" s="15">
        <v>13712</v>
      </c>
      <c r="E9" s="27">
        <v>85.046207281523294</v>
      </c>
      <c r="F9" s="15">
        <v>2411</v>
      </c>
      <c r="G9" s="27">
        <v>14.953792718476711</v>
      </c>
      <c r="H9" s="7">
        <v>617</v>
      </c>
      <c r="I9" s="7">
        <v>417</v>
      </c>
      <c r="J9" s="6">
        <v>3.0411318553092199</v>
      </c>
      <c r="K9" s="7">
        <v>200</v>
      </c>
      <c r="L9" s="6">
        <v>8.2953131480713402</v>
      </c>
      <c r="N9" s="11"/>
      <c r="O9" s="11"/>
    </row>
    <row r="10" spans="1:15" s="36" customFormat="1" ht="45" customHeight="1">
      <c r="A10" s="43"/>
      <c r="B10" s="13">
        <v>110</v>
      </c>
      <c r="C10" s="15">
        <v>16293</v>
      </c>
      <c r="D10" s="15">
        <v>13798</v>
      </c>
      <c r="E10" s="27">
        <v>84.686675259313816</v>
      </c>
      <c r="F10" s="15">
        <v>2495</v>
      </c>
      <c r="G10" s="27">
        <v>15.313324740686184</v>
      </c>
      <c r="H10" s="7">
        <v>936</v>
      </c>
      <c r="I10" s="7">
        <v>635</v>
      </c>
      <c r="J10" s="6">
        <v>4.6021162487317007</v>
      </c>
      <c r="K10" s="7">
        <v>301</v>
      </c>
      <c r="L10" s="6">
        <v>12.064128256513026</v>
      </c>
      <c r="N10" s="11"/>
      <c r="O10" s="11"/>
    </row>
    <row r="11" spans="1:15" s="37" customFormat="1" ht="45" customHeight="1">
      <c r="A11" s="43"/>
      <c r="B11" s="13">
        <v>111</v>
      </c>
      <c r="C11" s="15">
        <v>16682</v>
      </c>
      <c r="D11" s="15">
        <v>14096</v>
      </c>
      <c r="E11" s="27">
        <v>84.498261599328615</v>
      </c>
      <c r="F11" s="15">
        <v>2586</v>
      </c>
      <c r="G11" s="27">
        <v>15.501738400671384</v>
      </c>
      <c r="H11" s="7">
        <v>1117</v>
      </c>
      <c r="I11" s="7">
        <v>775</v>
      </c>
      <c r="J11" s="6">
        <v>5.4980136208853576</v>
      </c>
      <c r="K11" s="7">
        <v>342</v>
      </c>
      <c r="L11" s="6">
        <v>13.225058004640372</v>
      </c>
      <c r="N11" s="11"/>
      <c r="O11" s="11"/>
    </row>
    <row r="12" spans="1:15" ht="45" customHeight="1">
      <c r="A12" s="44"/>
      <c r="B12" s="10">
        <v>112</v>
      </c>
      <c r="C12" s="16">
        <f>D12+F12</f>
        <v>17142</v>
      </c>
      <c r="D12" s="32">
        <v>14479</v>
      </c>
      <c r="E12" s="28">
        <f>D12/C12*100</f>
        <v>84.465056586162646</v>
      </c>
      <c r="F12" s="16">
        <v>2663</v>
      </c>
      <c r="G12" s="28">
        <f>F12/C12*100</f>
        <v>15.534943413837359</v>
      </c>
      <c r="H12" s="32">
        <f>I12+K12</f>
        <v>1152</v>
      </c>
      <c r="I12" s="8">
        <v>788</v>
      </c>
      <c r="J12" s="18">
        <f>I12/D12*100</f>
        <v>5.442364804199185</v>
      </c>
      <c r="K12" s="8">
        <v>364</v>
      </c>
      <c r="L12" s="18">
        <f>K12/F12*100</f>
        <v>13.668794592564776</v>
      </c>
      <c r="N12" s="11"/>
      <c r="O12" s="11"/>
    </row>
    <row r="13" spans="1:15" ht="45" hidden="1" customHeight="1">
      <c r="A13" s="45" t="s">
        <v>12</v>
      </c>
      <c r="B13" s="13">
        <v>106</v>
      </c>
      <c r="C13" s="15">
        <v>14806</v>
      </c>
      <c r="D13" s="15">
        <v>12873</v>
      </c>
      <c r="E13" s="27">
        <f t="shared" si="0"/>
        <v>86.944481966770226</v>
      </c>
      <c r="F13" s="15">
        <v>1933</v>
      </c>
      <c r="G13" s="27">
        <f t="shared" si="1"/>
        <v>13.05551803322977</v>
      </c>
      <c r="H13" s="9">
        <v>356</v>
      </c>
      <c r="I13" s="9">
        <v>296</v>
      </c>
      <c r="J13" s="6">
        <v>2.2993863124368836</v>
      </c>
      <c r="K13" s="9">
        <v>60</v>
      </c>
      <c r="L13" s="6">
        <v>3.1039834454216244</v>
      </c>
      <c r="N13" s="11"/>
      <c r="O13" s="11"/>
    </row>
    <row r="14" spans="1:15" s="2" customFormat="1" ht="45" hidden="1" customHeight="1">
      <c r="A14" s="43"/>
      <c r="B14" s="13">
        <v>107</v>
      </c>
      <c r="C14" s="15">
        <v>15704</v>
      </c>
      <c r="D14" s="15">
        <v>13546</v>
      </c>
      <c r="E14" s="27">
        <f t="shared" si="0"/>
        <v>86.258278145695371</v>
      </c>
      <c r="F14" s="15">
        <v>2158</v>
      </c>
      <c r="G14" s="27">
        <f t="shared" si="1"/>
        <v>13.741721854304636</v>
      </c>
      <c r="H14" s="38">
        <v>354</v>
      </c>
      <c r="I14" s="38">
        <v>284</v>
      </c>
      <c r="J14" s="39">
        <v>2.0965598700723462</v>
      </c>
      <c r="K14" s="38">
        <v>70</v>
      </c>
      <c r="L14" s="39">
        <v>3.243744207599629</v>
      </c>
      <c r="N14" s="11"/>
      <c r="O14" s="11"/>
    </row>
    <row r="15" spans="1:15" s="2" customFormat="1" ht="45" customHeight="1">
      <c r="A15" s="43"/>
      <c r="B15" s="33">
        <v>108</v>
      </c>
      <c r="C15" s="34">
        <v>15836</v>
      </c>
      <c r="D15" s="34">
        <v>13578</v>
      </c>
      <c r="E15" s="35">
        <f t="shared" ref="E15" si="2">D15/C15*100</f>
        <v>85.741348825460975</v>
      </c>
      <c r="F15" s="34">
        <v>2258</v>
      </c>
      <c r="G15" s="35">
        <f t="shared" ref="G15" si="3">F15/C15*100</f>
        <v>14.258651174539025</v>
      </c>
      <c r="H15" s="38">
        <v>402</v>
      </c>
      <c r="I15" s="38">
        <v>321</v>
      </c>
      <c r="J15" s="39">
        <v>2.3641184268669901</v>
      </c>
      <c r="K15" s="38">
        <v>81</v>
      </c>
      <c r="L15" s="39">
        <v>3.5872453498671386</v>
      </c>
      <c r="N15" s="11"/>
      <c r="O15" s="11"/>
    </row>
    <row r="16" spans="1:15" s="2" customFormat="1" ht="45" customHeight="1">
      <c r="A16" s="43"/>
      <c r="B16" s="33">
        <v>109</v>
      </c>
      <c r="C16" s="34">
        <v>16123</v>
      </c>
      <c r="D16" s="34">
        <v>13712</v>
      </c>
      <c r="E16" s="35">
        <v>85.046207281523294</v>
      </c>
      <c r="F16" s="34">
        <v>2411</v>
      </c>
      <c r="G16" s="35">
        <v>14.953792718476711</v>
      </c>
      <c r="H16" s="38">
        <v>406</v>
      </c>
      <c r="I16" s="38">
        <v>301</v>
      </c>
      <c r="J16" s="39">
        <v>2.1951575262543801</v>
      </c>
      <c r="K16" s="38">
        <v>105</v>
      </c>
      <c r="L16" s="39">
        <v>4.3550394027374502</v>
      </c>
      <c r="N16" s="11"/>
      <c r="O16" s="11"/>
    </row>
    <row r="17" spans="1:1014" s="2" customFormat="1" ht="45" customHeight="1">
      <c r="A17" s="43"/>
      <c r="B17" s="33">
        <v>110</v>
      </c>
      <c r="C17" s="34">
        <v>16293</v>
      </c>
      <c r="D17" s="34">
        <v>13798</v>
      </c>
      <c r="E17" s="35">
        <v>84.686675259313816</v>
      </c>
      <c r="F17" s="34">
        <v>2495</v>
      </c>
      <c r="G17" s="35">
        <v>15.313324740686184</v>
      </c>
      <c r="H17" s="38">
        <v>462</v>
      </c>
      <c r="I17" s="38">
        <v>342</v>
      </c>
      <c r="J17" s="39">
        <v>2.4786200898680968</v>
      </c>
      <c r="K17" s="38">
        <v>120</v>
      </c>
      <c r="L17" s="39">
        <v>4.8096192384769543</v>
      </c>
      <c r="N17" s="11"/>
      <c r="O17" s="11"/>
    </row>
    <row r="18" spans="1:1014" s="2" customFormat="1" ht="45" customHeight="1">
      <c r="A18" s="43"/>
      <c r="B18" s="33">
        <v>111</v>
      </c>
      <c r="C18" s="34">
        <v>16682</v>
      </c>
      <c r="D18" s="34">
        <v>14096</v>
      </c>
      <c r="E18" s="35">
        <v>84.498261599328615</v>
      </c>
      <c r="F18" s="34">
        <v>2586</v>
      </c>
      <c r="G18" s="35">
        <v>15.501738400671384</v>
      </c>
      <c r="H18" s="38">
        <v>462</v>
      </c>
      <c r="I18" s="38">
        <v>352</v>
      </c>
      <c r="J18" s="39">
        <v>2.4971623155505105</v>
      </c>
      <c r="K18" s="38">
        <v>110</v>
      </c>
      <c r="L18" s="39">
        <v>4.2536736272235114</v>
      </c>
      <c r="N18" s="11"/>
      <c r="O18" s="11"/>
    </row>
    <row r="19" spans="1:1014" s="2" customFormat="1" ht="45" customHeight="1">
      <c r="A19" s="44"/>
      <c r="B19" s="10">
        <v>111</v>
      </c>
      <c r="C19" s="16">
        <f>D19+F19</f>
        <v>17142</v>
      </c>
      <c r="D19" s="32">
        <v>14479</v>
      </c>
      <c r="E19" s="28">
        <f>D19/C19*100</f>
        <v>84.465056586162646</v>
      </c>
      <c r="F19" s="16">
        <v>2663</v>
      </c>
      <c r="G19" s="28">
        <f>F19/C19*100</f>
        <v>15.534943413837359</v>
      </c>
      <c r="H19" s="40">
        <f>I19+K19</f>
        <v>513</v>
      </c>
      <c r="I19" s="40">
        <v>381</v>
      </c>
      <c r="J19" s="41">
        <f>I19/D19*100</f>
        <v>2.6313971959389462</v>
      </c>
      <c r="K19" s="40">
        <v>132</v>
      </c>
      <c r="L19" s="41">
        <f>K19/F19*100</f>
        <v>4.9568156214795343</v>
      </c>
      <c r="N19" s="11"/>
      <c r="O19" s="11"/>
    </row>
    <row r="20" spans="1:1014" s="2" customFormat="1" ht="7.5" customHeight="1">
      <c r="A20" s="1"/>
    </row>
    <row r="21" spans="1:1014" s="3" customFormat="1">
      <c r="A21" s="4" t="s">
        <v>4</v>
      </c>
      <c r="B21" s="2"/>
      <c r="C21" s="2"/>
      <c r="D21" s="2"/>
      <c r="E21" s="2"/>
      <c r="F21" s="2"/>
      <c r="G21" s="2"/>
      <c r="H21" s="2"/>
      <c r="I21" s="2"/>
      <c r="J21" s="2"/>
    </row>
    <row r="22" spans="1:1014" s="3" customFormat="1">
      <c r="A22" s="4" t="s">
        <v>5</v>
      </c>
      <c r="B22" s="1"/>
      <c r="C22" s="12"/>
      <c r="D22" s="22"/>
      <c r="E22" s="22"/>
      <c r="F22" s="22"/>
      <c r="G22" s="22"/>
      <c r="H22" s="22"/>
      <c r="I22" s="12"/>
      <c r="J22" s="19"/>
    </row>
    <row r="23" spans="1:1014" s="3" customFormat="1">
      <c r="A23" s="1"/>
      <c r="B23" s="1"/>
      <c r="C23" s="12"/>
      <c r="D23" s="22"/>
      <c r="E23" s="22"/>
      <c r="F23" s="22"/>
      <c r="G23" s="22"/>
      <c r="H23" s="22"/>
      <c r="I23" s="12"/>
      <c r="J23" s="19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  <c r="QQ23" s="5"/>
      <c r="QR23" s="5"/>
      <c r="QS23" s="5"/>
      <c r="QT23" s="5"/>
      <c r="QU23" s="5"/>
      <c r="QV23" s="5"/>
      <c r="QW23" s="5"/>
      <c r="QX23" s="5"/>
      <c r="QY23" s="5"/>
      <c r="QZ23" s="5"/>
      <c r="RA23" s="5"/>
      <c r="RB23" s="5"/>
      <c r="RC23" s="5"/>
      <c r="RD23" s="5"/>
      <c r="RE23" s="5"/>
      <c r="RF23" s="5"/>
      <c r="RG23" s="5"/>
      <c r="RH23" s="5"/>
      <c r="RI23" s="5"/>
      <c r="RJ23" s="5"/>
      <c r="RK23" s="5"/>
      <c r="RL23" s="5"/>
      <c r="RM23" s="5"/>
      <c r="RN23" s="5"/>
      <c r="RO23" s="5"/>
      <c r="RP23" s="5"/>
      <c r="RQ23" s="5"/>
      <c r="RR23" s="5"/>
      <c r="RS23" s="5"/>
      <c r="RT23" s="5"/>
      <c r="RU23" s="5"/>
      <c r="RV23" s="5"/>
      <c r="RW23" s="5"/>
      <c r="RX23" s="5"/>
      <c r="RY23" s="5"/>
      <c r="RZ23" s="5"/>
      <c r="SA23" s="5"/>
      <c r="SB23" s="5"/>
      <c r="SC23" s="5"/>
      <c r="SD23" s="5"/>
      <c r="SE23" s="5"/>
      <c r="SF23" s="5"/>
      <c r="SG23" s="5"/>
      <c r="SH23" s="5"/>
      <c r="SI23" s="5"/>
      <c r="SJ23" s="5"/>
      <c r="SK23" s="5"/>
      <c r="SL23" s="5"/>
      <c r="SM23" s="5"/>
      <c r="SN23" s="5"/>
      <c r="SO23" s="5"/>
      <c r="SP23" s="5"/>
      <c r="SQ23" s="5"/>
      <c r="SR23" s="5"/>
      <c r="SS23" s="5"/>
      <c r="ST23" s="5"/>
      <c r="SU23" s="5"/>
      <c r="SV23" s="5"/>
      <c r="SW23" s="5"/>
      <c r="SX23" s="5"/>
      <c r="SY23" s="5"/>
      <c r="SZ23" s="5"/>
      <c r="TA23" s="5"/>
      <c r="TB23" s="5"/>
      <c r="TC23" s="5"/>
      <c r="TD23" s="5"/>
      <c r="TE23" s="5"/>
      <c r="TF23" s="5"/>
      <c r="TG23" s="5"/>
      <c r="TH23" s="5"/>
      <c r="TI23" s="5"/>
      <c r="TJ23" s="5"/>
      <c r="TK23" s="5"/>
      <c r="TL23" s="5"/>
      <c r="TM23" s="5"/>
      <c r="TN23" s="5"/>
      <c r="TO23" s="5"/>
      <c r="TP23" s="5"/>
      <c r="TQ23" s="5"/>
      <c r="TR23" s="5"/>
      <c r="TS23" s="5"/>
      <c r="TT23" s="5"/>
      <c r="TU23" s="5"/>
      <c r="TV23" s="5"/>
      <c r="TW23" s="5"/>
      <c r="TX23" s="5"/>
      <c r="TY23" s="5"/>
      <c r="TZ23" s="5"/>
      <c r="UA23" s="5"/>
      <c r="UB23" s="5"/>
      <c r="UC23" s="5"/>
      <c r="UD23" s="5"/>
      <c r="UE23" s="5"/>
      <c r="UF23" s="5"/>
      <c r="UG23" s="5"/>
      <c r="UH23" s="5"/>
      <c r="UI23" s="5"/>
      <c r="UJ23" s="5"/>
      <c r="UK23" s="5"/>
      <c r="UL23" s="5"/>
      <c r="UM23" s="5"/>
      <c r="UN23" s="5"/>
      <c r="UO23" s="5"/>
      <c r="UP23" s="5"/>
      <c r="UQ23" s="5"/>
      <c r="UR23" s="5"/>
      <c r="US23" s="5"/>
      <c r="UT23" s="5"/>
      <c r="UU23" s="5"/>
      <c r="UV23" s="5"/>
      <c r="UW23" s="5"/>
      <c r="UX23" s="5"/>
      <c r="UY23" s="5"/>
      <c r="UZ23" s="5"/>
      <c r="VA23" s="5"/>
      <c r="VB23" s="5"/>
      <c r="VC23" s="5"/>
      <c r="VD23" s="5"/>
      <c r="VE23" s="5"/>
      <c r="VF23" s="5"/>
      <c r="VG23" s="5"/>
      <c r="VH23" s="5"/>
      <c r="VI23" s="5"/>
      <c r="VJ23" s="5"/>
      <c r="VK23" s="5"/>
      <c r="VL23" s="5"/>
      <c r="VM23" s="5"/>
      <c r="VN23" s="5"/>
      <c r="VO23" s="5"/>
      <c r="VP23" s="5"/>
      <c r="VQ23" s="5"/>
      <c r="VR23" s="5"/>
      <c r="VS23" s="5"/>
      <c r="VT23" s="5"/>
      <c r="VU23" s="5"/>
      <c r="VV23" s="5"/>
      <c r="VW23" s="5"/>
      <c r="VX23" s="5"/>
      <c r="VY23" s="5"/>
      <c r="VZ23" s="5"/>
      <c r="WA23" s="5"/>
      <c r="WB23" s="5"/>
      <c r="WC23" s="5"/>
      <c r="WD23" s="5"/>
      <c r="WE23" s="5"/>
      <c r="WF23" s="5"/>
      <c r="WG23" s="5"/>
      <c r="WH23" s="5"/>
      <c r="WI23" s="5"/>
      <c r="WJ23" s="5"/>
      <c r="WK23" s="5"/>
      <c r="WL23" s="5"/>
      <c r="WM23" s="5"/>
      <c r="WN23" s="5"/>
      <c r="WO23" s="5"/>
      <c r="WP23" s="5"/>
      <c r="WQ23" s="5"/>
      <c r="WR23" s="5"/>
      <c r="WS23" s="5"/>
      <c r="WT23" s="5"/>
      <c r="WU23" s="5"/>
      <c r="WV23" s="5"/>
      <c r="WW23" s="5"/>
      <c r="WX23" s="5"/>
      <c r="WY23" s="5"/>
      <c r="WZ23" s="5"/>
      <c r="XA23" s="5"/>
      <c r="XB23" s="5"/>
      <c r="XC23" s="5"/>
      <c r="XD23" s="5"/>
      <c r="XE23" s="5"/>
      <c r="XF23" s="5"/>
      <c r="XG23" s="5"/>
      <c r="XH23" s="5"/>
      <c r="XI23" s="5"/>
      <c r="XJ23" s="5"/>
      <c r="XK23" s="5"/>
      <c r="XL23" s="5"/>
      <c r="XM23" s="5"/>
      <c r="XN23" s="5"/>
      <c r="XO23" s="5"/>
      <c r="XP23" s="5"/>
      <c r="XQ23" s="5"/>
      <c r="XR23" s="5"/>
      <c r="XS23" s="5"/>
      <c r="XT23" s="5"/>
      <c r="XU23" s="5"/>
      <c r="XV23" s="5"/>
      <c r="XW23" s="5"/>
      <c r="XX23" s="5"/>
      <c r="XY23" s="5"/>
      <c r="XZ23" s="5"/>
      <c r="YA23" s="5"/>
      <c r="YB23" s="5"/>
      <c r="YC23" s="5"/>
      <c r="YD23" s="5"/>
      <c r="YE23" s="5"/>
      <c r="YF23" s="5"/>
      <c r="YG23" s="5"/>
      <c r="YH23" s="5"/>
      <c r="YI23" s="5"/>
      <c r="YJ23" s="5"/>
      <c r="YK23" s="5"/>
      <c r="YL23" s="5"/>
      <c r="YM23" s="5"/>
      <c r="YN23" s="5"/>
      <c r="YO23" s="5"/>
      <c r="YP23" s="5"/>
      <c r="YQ23" s="5"/>
      <c r="YR23" s="5"/>
      <c r="YS23" s="5"/>
      <c r="YT23" s="5"/>
      <c r="YU23" s="5"/>
      <c r="YV23" s="5"/>
      <c r="YW23" s="5"/>
      <c r="YX23" s="5"/>
      <c r="YY23" s="5"/>
      <c r="YZ23" s="5"/>
      <c r="ZA23" s="5"/>
      <c r="ZB23" s="5"/>
      <c r="ZC23" s="5"/>
      <c r="ZD23" s="5"/>
      <c r="ZE23" s="5"/>
      <c r="ZF23" s="5"/>
      <c r="ZG23" s="5"/>
      <c r="ZH23" s="5"/>
      <c r="ZI23" s="5"/>
      <c r="ZJ23" s="5"/>
      <c r="ZK23" s="5"/>
      <c r="ZL23" s="5"/>
      <c r="ZM23" s="5"/>
      <c r="ZN23" s="5"/>
      <c r="ZO23" s="5"/>
      <c r="ZP23" s="5"/>
      <c r="ZQ23" s="5"/>
      <c r="ZR23" s="5"/>
      <c r="ZS23" s="5"/>
      <c r="ZT23" s="5"/>
      <c r="ZU23" s="5"/>
      <c r="ZV23" s="5"/>
      <c r="ZW23" s="5"/>
      <c r="ZX23" s="5"/>
      <c r="ZY23" s="5"/>
      <c r="ZZ23" s="5"/>
      <c r="AAA23" s="5"/>
      <c r="AAB23" s="5"/>
      <c r="AAC23" s="5"/>
      <c r="AAD23" s="5"/>
      <c r="AAE23" s="5"/>
      <c r="AAF23" s="5"/>
      <c r="AAG23" s="5"/>
      <c r="AAH23" s="5"/>
      <c r="AAI23" s="5"/>
      <c r="AAJ23" s="5"/>
      <c r="AAK23" s="5"/>
      <c r="AAL23" s="5"/>
      <c r="AAM23" s="5"/>
      <c r="AAN23" s="5"/>
      <c r="AAO23" s="5"/>
      <c r="AAP23" s="5"/>
      <c r="AAQ23" s="5"/>
      <c r="AAR23" s="5"/>
      <c r="AAS23" s="5"/>
      <c r="AAT23" s="5"/>
      <c r="AAU23" s="5"/>
      <c r="AAV23" s="5"/>
      <c r="AAW23" s="5"/>
      <c r="AAX23" s="5"/>
      <c r="AAY23" s="5"/>
      <c r="AAZ23" s="5"/>
      <c r="ABA23" s="5"/>
      <c r="ABB23" s="5"/>
      <c r="ABC23" s="5"/>
      <c r="ABD23" s="5"/>
      <c r="ABE23" s="5"/>
      <c r="ABF23" s="5"/>
      <c r="ABG23" s="5"/>
      <c r="ABH23" s="5"/>
      <c r="ABI23" s="5"/>
      <c r="ABJ23" s="5"/>
      <c r="ABK23" s="5"/>
      <c r="ABL23" s="5"/>
      <c r="ABM23" s="5"/>
      <c r="ABN23" s="5"/>
      <c r="ABO23" s="5"/>
      <c r="ABP23" s="5"/>
      <c r="ABQ23" s="5"/>
      <c r="ABR23" s="5"/>
      <c r="ABS23" s="5"/>
      <c r="ABT23" s="5"/>
      <c r="ABU23" s="5"/>
      <c r="ABV23" s="5"/>
      <c r="ABW23" s="5"/>
      <c r="ABX23" s="5"/>
      <c r="ABY23" s="5"/>
      <c r="ABZ23" s="5"/>
      <c r="ACA23" s="5"/>
      <c r="ACB23" s="5"/>
      <c r="ACC23" s="5"/>
      <c r="ACD23" s="5"/>
      <c r="ACE23" s="5"/>
      <c r="ACF23" s="5"/>
      <c r="ACG23" s="5"/>
      <c r="ACH23" s="5"/>
      <c r="ACI23" s="5"/>
      <c r="ACJ23" s="5"/>
      <c r="ACK23" s="5"/>
      <c r="ACL23" s="5"/>
      <c r="ACM23" s="5"/>
      <c r="ACN23" s="5"/>
      <c r="ACO23" s="5"/>
      <c r="ACP23" s="5"/>
      <c r="ACQ23" s="5"/>
      <c r="ACR23" s="5"/>
      <c r="ACS23" s="5"/>
      <c r="ACT23" s="5"/>
      <c r="ACU23" s="5"/>
      <c r="ACV23" s="5"/>
      <c r="ACW23" s="5"/>
      <c r="ACX23" s="5"/>
      <c r="ACY23" s="5"/>
      <c r="ACZ23" s="5"/>
      <c r="ADA23" s="5"/>
      <c r="ADB23" s="5"/>
      <c r="ADC23" s="5"/>
      <c r="ADD23" s="5"/>
      <c r="ADE23" s="5"/>
      <c r="ADF23" s="5"/>
      <c r="ADG23" s="5"/>
      <c r="ADH23" s="5"/>
      <c r="ADI23" s="5"/>
      <c r="ADJ23" s="5"/>
      <c r="ADK23" s="5"/>
      <c r="ADL23" s="5"/>
      <c r="ADM23" s="5"/>
      <c r="ADN23" s="5"/>
      <c r="ADO23" s="5"/>
      <c r="ADP23" s="5"/>
      <c r="ADQ23" s="5"/>
      <c r="ADR23" s="5"/>
      <c r="ADS23" s="5"/>
      <c r="ADT23" s="5"/>
      <c r="ADU23" s="5"/>
      <c r="ADV23" s="5"/>
      <c r="ADW23" s="5"/>
      <c r="ADX23" s="5"/>
      <c r="ADY23" s="5"/>
      <c r="ADZ23" s="5"/>
      <c r="AEA23" s="5"/>
      <c r="AEB23" s="5"/>
      <c r="AEC23" s="5"/>
      <c r="AED23" s="5"/>
      <c r="AEE23" s="5"/>
      <c r="AEF23" s="5"/>
      <c r="AEG23" s="5"/>
      <c r="AEH23" s="5"/>
      <c r="AEI23" s="5"/>
      <c r="AEJ23" s="5"/>
      <c r="AEK23" s="5"/>
      <c r="AEL23" s="5"/>
      <c r="AEM23" s="5"/>
      <c r="AEN23" s="5"/>
      <c r="AEO23" s="5"/>
      <c r="AEP23" s="5"/>
      <c r="AEQ23" s="5"/>
      <c r="AER23" s="5"/>
      <c r="AES23" s="5"/>
      <c r="AET23" s="5"/>
      <c r="AEU23" s="5"/>
      <c r="AEV23" s="5"/>
      <c r="AEW23" s="5"/>
      <c r="AEX23" s="5"/>
      <c r="AEY23" s="5"/>
      <c r="AEZ23" s="5"/>
      <c r="AFA23" s="5"/>
      <c r="AFB23" s="5"/>
      <c r="AFC23" s="5"/>
      <c r="AFD23" s="5"/>
      <c r="AFE23" s="5"/>
      <c r="AFF23" s="5"/>
      <c r="AFG23" s="5"/>
      <c r="AFH23" s="5"/>
      <c r="AFI23" s="5"/>
      <c r="AFJ23" s="5"/>
      <c r="AFK23" s="5"/>
      <c r="AFL23" s="5"/>
      <c r="AFM23" s="5"/>
      <c r="AFN23" s="5"/>
      <c r="AFO23" s="5"/>
      <c r="AFP23" s="5"/>
      <c r="AFQ23" s="5"/>
      <c r="AFR23" s="5"/>
      <c r="AFS23" s="5"/>
      <c r="AFT23" s="5"/>
      <c r="AFU23" s="5"/>
      <c r="AFV23" s="5"/>
      <c r="AFW23" s="5"/>
      <c r="AFX23" s="5"/>
      <c r="AFY23" s="5"/>
      <c r="AFZ23" s="5"/>
      <c r="AGA23" s="5"/>
      <c r="AGB23" s="5"/>
      <c r="AGC23" s="5"/>
      <c r="AGD23" s="5"/>
      <c r="AGE23" s="5"/>
      <c r="AGF23" s="5"/>
      <c r="AGG23" s="5"/>
      <c r="AGH23" s="5"/>
      <c r="AGI23" s="5"/>
      <c r="AGJ23" s="5"/>
      <c r="AGK23" s="5"/>
      <c r="AGL23" s="5"/>
      <c r="AGM23" s="5"/>
      <c r="AGN23" s="5"/>
      <c r="AGO23" s="5"/>
      <c r="AGP23" s="5"/>
      <c r="AGQ23" s="5"/>
      <c r="AGR23" s="5"/>
      <c r="AGS23" s="5"/>
      <c r="AGT23" s="5"/>
      <c r="AGU23" s="5"/>
      <c r="AGV23" s="5"/>
      <c r="AGW23" s="5"/>
      <c r="AGX23" s="5"/>
      <c r="AGY23" s="5"/>
      <c r="AGZ23" s="5"/>
      <c r="AHA23" s="5"/>
      <c r="AHB23" s="5"/>
      <c r="AHC23" s="5"/>
      <c r="AHD23" s="5"/>
      <c r="AHE23" s="5"/>
      <c r="AHF23" s="5"/>
      <c r="AHG23" s="5"/>
      <c r="AHH23" s="5"/>
      <c r="AHI23" s="5"/>
      <c r="AHJ23" s="5"/>
      <c r="AHK23" s="5"/>
      <c r="AHL23" s="5"/>
      <c r="AHM23" s="5"/>
      <c r="AHN23" s="5"/>
      <c r="AHO23" s="5"/>
      <c r="AHP23" s="5"/>
      <c r="AHQ23" s="5"/>
      <c r="AHR23" s="5"/>
      <c r="AHS23" s="5"/>
      <c r="AHT23" s="5"/>
      <c r="AHU23" s="5"/>
      <c r="AHV23" s="5"/>
      <c r="AHW23" s="5"/>
      <c r="AHX23" s="5"/>
      <c r="AHY23" s="5"/>
      <c r="AHZ23" s="5"/>
      <c r="AIA23" s="5"/>
      <c r="AIB23" s="5"/>
      <c r="AIC23" s="5"/>
      <c r="AID23" s="5"/>
      <c r="AIE23" s="5"/>
      <c r="AIF23" s="5"/>
      <c r="AIG23" s="5"/>
      <c r="AIH23" s="5"/>
      <c r="AII23" s="5"/>
      <c r="AIJ23" s="5"/>
      <c r="AIK23" s="5"/>
      <c r="AIL23" s="5"/>
      <c r="AIM23" s="5"/>
      <c r="AIN23" s="5"/>
      <c r="AIO23" s="5"/>
      <c r="AIP23" s="5"/>
      <c r="AIQ23" s="5"/>
      <c r="AIR23" s="5"/>
      <c r="AIS23" s="5"/>
      <c r="AIT23" s="5"/>
      <c r="AIU23" s="5"/>
      <c r="AIV23" s="5"/>
      <c r="AIW23" s="5"/>
      <c r="AIX23" s="5"/>
      <c r="AIY23" s="5"/>
      <c r="AIZ23" s="5"/>
      <c r="AJA23" s="5"/>
      <c r="AJB23" s="5"/>
      <c r="AJC23" s="5"/>
      <c r="AJD23" s="5"/>
      <c r="AJE23" s="5"/>
      <c r="AJF23" s="5"/>
      <c r="AJG23" s="5"/>
      <c r="AJH23" s="5"/>
      <c r="AJI23" s="5"/>
      <c r="AJJ23" s="5"/>
      <c r="AJK23" s="5"/>
      <c r="AJL23" s="5"/>
      <c r="AJM23" s="5"/>
      <c r="AJN23" s="5"/>
      <c r="AJO23" s="5"/>
      <c r="AJP23" s="5"/>
      <c r="AJQ23" s="5"/>
      <c r="AJR23" s="5"/>
      <c r="AJS23" s="5"/>
      <c r="AJT23" s="5"/>
      <c r="AJU23" s="5"/>
      <c r="AJV23" s="5"/>
      <c r="AJW23" s="5"/>
      <c r="AJX23" s="5"/>
      <c r="AJY23" s="5"/>
      <c r="AJZ23" s="5"/>
      <c r="AKA23" s="5"/>
      <c r="AKB23" s="5"/>
      <c r="AKC23" s="5"/>
      <c r="AKD23" s="5"/>
      <c r="AKE23" s="5"/>
      <c r="AKF23" s="5"/>
      <c r="AKG23" s="5"/>
      <c r="AKH23" s="5"/>
      <c r="AKI23" s="5"/>
      <c r="AKJ23" s="5"/>
      <c r="AKK23" s="5"/>
      <c r="AKL23" s="5"/>
      <c r="AKM23" s="5"/>
      <c r="AKN23" s="5"/>
      <c r="AKO23" s="5"/>
      <c r="AKP23" s="5"/>
      <c r="AKQ23" s="5"/>
      <c r="AKR23" s="5"/>
      <c r="AKS23" s="5"/>
      <c r="AKT23" s="5"/>
      <c r="AKU23" s="5"/>
      <c r="AKV23" s="5"/>
      <c r="AKW23" s="5"/>
      <c r="AKX23" s="5"/>
      <c r="AKY23" s="5"/>
      <c r="AKZ23" s="5"/>
      <c r="ALA23" s="5"/>
      <c r="ALB23" s="5"/>
      <c r="ALC23" s="5"/>
      <c r="ALD23" s="5"/>
      <c r="ALE23" s="5"/>
      <c r="ALF23" s="5"/>
      <c r="ALG23" s="5"/>
      <c r="ALH23" s="5"/>
      <c r="ALI23" s="5"/>
      <c r="ALJ23" s="5"/>
      <c r="ALK23" s="5"/>
      <c r="ALL23" s="5"/>
      <c r="ALM23" s="5"/>
      <c r="ALN23" s="5"/>
      <c r="ALO23" s="5"/>
      <c r="ALP23" s="5"/>
      <c r="ALQ23" s="5"/>
      <c r="ALR23" s="5"/>
      <c r="ALS23" s="5"/>
      <c r="ALT23" s="5"/>
      <c r="ALU23" s="5"/>
      <c r="ALV23" s="5"/>
      <c r="ALW23" s="5"/>
      <c r="ALX23" s="5"/>
      <c r="ALY23" s="5"/>
      <c r="ALZ23" s="5"/>
    </row>
    <row r="24" spans="1:1014" ht="18.75" customHeight="1"/>
    <row r="29" spans="1:1014" ht="18.75" customHeight="1"/>
  </sheetData>
  <mergeCells count="12">
    <mergeCell ref="A6:A12"/>
    <mergeCell ref="A13:A19"/>
    <mergeCell ref="C3:C5"/>
    <mergeCell ref="K2:L2"/>
    <mergeCell ref="A1:L1"/>
    <mergeCell ref="A3:A5"/>
    <mergeCell ref="B3:B5"/>
    <mergeCell ref="I4:I5"/>
    <mergeCell ref="K4:K5"/>
    <mergeCell ref="H3:H5"/>
    <mergeCell ref="D4:D5"/>
    <mergeCell ref="F4:F5"/>
  </mergeCells>
  <phoneticPr fontId="1" type="noConversion"/>
  <printOptions horizontalCentered="1"/>
  <pageMargins left="0.43" right="0.43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中油__假</vt:lpstr>
      <vt:lpstr>中油__假!Print_Area</vt:lpstr>
    </vt:vector>
  </TitlesOfParts>
  <Company>Ministry of Economic Affairs,R.O.C.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陳曉慧</dc:creator>
  <cp:lastModifiedBy>吳同偉</cp:lastModifiedBy>
  <cp:lastPrinted>2020-12-16T06:22:53Z</cp:lastPrinted>
  <dcterms:created xsi:type="dcterms:W3CDTF">2020-06-20T06:44:37Z</dcterms:created>
  <dcterms:modified xsi:type="dcterms:W3CDTF">2024-07-25T14:33:49Z</dcterms:modified>
</cp:coreProperties>
</file>