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D:\資料\06_開放資料集\01_高應用價值資料集\02_報告及討論\05_經濟部政府資料開放諮詢小組會議(5-6月)\1120609_第8屆第2次諮詢小組會議\04_簡報及參考資料\附件\"/>
    </mc:Choice>
  </mc:AlternateContent>
  <xr:revisionPtr revIDLastSave="0" documentId="8_{5224DC63-B8EC-4E9C-B9D9-890BE276106C}" xr6:coauthVersionLast="47" xr6:coauthVersionMax="47" xr10:uidLastSave="{00000000-0000-0000-0000-000000000000}"/>
  <bookViews>
    <workbookView xWindow="4470" yWindow="1200" windowWidth="18810" windowHeight="13635" xr2:uid="{00000000-000D-0000-FFFF-FFFF00000000}"/>
  </bookViews>
  <sheets>
    <sheet name="資料盤點表" sheetId="3" r:id="rId1"/>
    <sheet name="統計" sheetId="4" r:id="rId2"/>
  </sheets>
  <definedNames>
    <definedName name="_xlnm._FilterDatabase" localSheetId="0" hidden="1">資料盤點表!$A$1:$O$26</definedName>
    <definedName name="_xlnm.Print_Titles" localSheetId="0">資料盤點表!$1:$1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2" i="4" l="1"/>
</calcChain>
</file>

<file path=xl/sharedStrings.xml><?xml version="1.0" encoding="utf-8"?>
<sst xmlns="http://schemas.openxmlformats.org/spreadsheetml/2006/main" count="240" uniqueCount="106">
  <si>
    <t>公共安全</t>
  </si>
  <si>
    <t>透明課責</t>
  </si>
  <si>
    <t>預定開放日期(年/月)</t>
    <phoneticPr fontId="1" type="noConversion"/>
  </si>
  <si>
    <t>資料集名稱</t>
    <phoneticPr fontId="1" type="noConversion"/>
  </si>
  <si>
    <t>系統、資料庫或資料集描述</t>
    <phoneticPr fontId="1" type="noConversion"/>
  </si>
  <si>
    <t>檔案格式</t>
    <phoneticPr fontId="1" type="noConversion"/>
  </si>
  <si>
    <t>應用主題</t>
    <phoneticPr fontId="1" type="noConversion"/>
  </si>
  <si>
    <t>資料需求大類</t>
    <phoneticPr fontId="1" type="noConversion"/>
  </si>
  <si>
    <t>資料集欄位數</t>
  </si>
  <si>
    <t>資料集欄位符合政府資料標準平臺(schema.gov.tw)訂定之資料標準欄位數</t>
  </si>
  <si>
    <t>是否採API或Web Service介接</t>
  </si>
  <si>
    <t>編碼格式</t>
  </si>
  <si>
    <t>單位名稱</t>
  </si>
  <si>
    <t>UTF-8</t>
  </si>
  <si>
    <t>企業資訊</t>
  </si>
  <si>
    <t>運作基礎</t>
  </si>
  <si>
    <t>CSV</t>
  </si>
  <si>
    <t>經濟部技術處</t>
    <phoneticPr fontId="1" type="noConversion"/>
  </si>
  <si>
    <t>經濟活動</t>
  </si>
  <si>
    <t>0：無</t>
  </si>
  <si>
    <t>經濟部標準檢驗局</t>
    <phoneticPr fontId="1" type="noConversion"/>
  </si>
  <si>
    <t>其他</t>
  </si>
  <si>
    <t>經濟部加工出口區管理處</t>
    <phoneticPr fontId="1" type="noConversion"/>
  </si>
  <si>
    <t>公共服務</t>
  </si>
  <si>
    <t>總序號</t>
    <phoneticPr fontId="1" type="noConversion"/>
  </si>
  <si>
    <t>序號</t>
    <phoneticPr fontId="1" type="noConversion"/>
  </si>
  <si>
    <t>蒐集資料項目</t>
    <phoneticPr fontId="1" type="noConversion"/>
  </si>
  <si>
    <t>六都公司登記資料-A農、林、漁、牧業</t>
  </si>
  <si>
    <t>六都公司登記資料-B礦業及土石採取業</t>
  </si>
  <si>
    <t>六都公司登記資料-C製造業</t>
  </si>
  <si>
    <t>六都公司登記資料-D水電燃氣業</t>
  </si>
  <si>
    <t>六都公司登記資料-E營造及工程業</t>
  </si>
  <si>
    <t>六都公司登記資料-F零售、批發及餐飲業</t>
  </si>
  <si>
    <t>提供六都公司營業項目為B礦業及土石採取業之登記資料及營業地址。</t>
  </si>
  <si>
    <t>提供六都公司營業項目為C製造業之登記資料及營業地址。</t>
  </si>
  <si>
    <t>提供六都公司營業項目為D水電燃氣業之登記資料及營業地址。</t>
  </si>
  <si>
    <t>提供六都公司營業項目為E營造及工程業之登記資料及營業地址。</t>
  </si>
  <si>
    <t>提供六都公司營業項目為F零售、批發及餐飲業之登記資料及營業地址。</t>
  </si>
  <si>
    <t>提供六都公司營業項目為G運輸、倉儲及通信業之登記資料及營業地址。</t>
  </si>
  <si>
    <t>統一編號、公司名稱、公司地址、實收資本額、核准設立日期、營業地址（財政資訊中心匯入）、行業代號（財政資訊中心匯入）、財政資訊中心匯入日期、股票代號（金融監督管理委員會匯入）、產業別（金融監督管理委員會匯入）、金融監督管理委員會匯入日期、商標資料（智慧財產局匯入）、智慧財產局匯入日期</t>
  </si>
  <si>
    <t>科研成果價值創造計畫</t>
  </si>
  <si>
    <t>科研成果價值創造計畫-活動訊息</t>
  </si>
  <si>
    <t>學界科專科研成果價值創造計畫核定補助計畫資料</t>
  </si>
  <si>
    <t>科研成果價值創造計畫每年不定期舉辦計畫推廣說明會、計畫管理說明會、成果發表會等活動，使申請或執行科研成果價創計畫之民眾及單位，能瞭解計畫精神、推動重點及計畫執行注意事項等資訊</t>
  </si>
  <si>
    <t>序號、領域、學校、共同執行單位-企業、計畫名稱、計畫期程</t>
  </si>
  <si>
    <t>活動名稱、活動重點、參加對象、舉辦日期、舉辦地點、議程、報名方式、活動訊息網址、聯絡窗口</t>
  </si>
  <si>
    <t>API介接說明文件是否通過OAS標準驗證</t>
    <phoneticPr fontId="1" type="noConversion"/>
  </si>
  <si>
    <t>區域全面經濟夥伴協定(RCEP)成員國</t>
  </si>
  <si>
    <t>跨太平洋夥伴全面進步協定(CPTPP)會員國</t>
  </si>
  <si>
    <t>國際貿易局</t>
  </si>
  <si>
    <t xml:space="preserve">提供區域全面經濟夥伴協定(RCEP)成員國資訊  </t>
  </si>
  <si>
    <t xml:space="preserve">提供跨太平洋夥伴全面進步協定(CPTPP)成員國資訊  </t>
  </si>
  <si>
    <t xml:space="preserve">公共資訊 </t>
    <phoneticPr fontId="1" type="noConversion"/>
  </si>
  <si>
    <t>驗證登錄品管驗證機構資料集</t>
  </si>
  <si>
    <t>驗證登錄新發證書資料集</t>
  </si>
  <si>
    <t>提供驗證登錄品管驗證機構資料</t>
  </si>
  <si>
    <t>提供當年度驗證登錄新發證書資料</t>
  </si>
  <si>
    <t>證書號碼、申請人、證書期限、商品名稱、主型式、證書狀態</t>
  </si>
  <si>
    <t>國別、驗證機構代碼、名稱、英文名稱、地址、認證號碼、認證機構、有效期限、網址、ISO證書、電話</t>
  </si>
  <si>
    <t>XML</t>
  </si>
  <si>
    <t>商品安全</t>
  </si>
  <si>
    <t>經濟部加工出口區管理處及所屬會計報表（前瞻4期）</t>
  </si>
  <si>
    <t>經濟部加工出口區管理處_臺中港科技產業園區進出口貿易額統計-國家別</t>
    <phoneticPr fontId="1" type="noConversion"/>
  </si>
  <si>
    <t>經濟部加工出口區管理處</t>
  </si>
  <si>
    <t>提供本處所轄園區進口貿易額統計（國家別）資料，有助各界瞭解與區內事業貿易往來密切之國家及其占比。</t>
  </si>
  <si>
    <t>國家名稱，國籍別，進口金額，與去年同期比較，佔園區進口總值比率</t>
  </si>
  <si>
    <t>檢視或更新日期，名稱，提供機關，全文網址</t>
  </si>
  <si>
    <t>2：不適用</t>
  </si>
  <si>
    <t>經貿易調查委員會</t>
    <phoneticPr fontId="1" type="noConversion"/>
  </si>
  <si>
    <t>台灣區玻璃工業同業公會申請對自馬來西亞、印尼及泰國產製進口浮式平板玻璃課徵反傾銷稅及臨時課徵反傾銷稅案公開資料</t>
    <phoneticPr fontId="1" type="noConversion"/>
  </si>
  <si>
    <t>調查編號、案件名稱、公開資料類別、發布日期、公開資料標題、公開資料內容、公開資料檔案網址</t>
  </si>
  <si>
    <t>貿易救濟實務</t>
  </si>
  <si>
    <t>JSON</t>
  </si>
  <si>
    <t>台灣中油股份有限公司</t>
  </si>
  <si>
    <t>序號、分類、成員國家別、成員國家</t>
    <phoneticPr fontId="1" type="noConversion"/>
  </si>
  <si>
    <t>序號、成員國家別、成員國家</t>
    <phoneticPr fontId="1" type="noConversion"/>
  </si>
  <si>
    <t>提供經濟部加工出口區管理處及所屬前瞻特別預算第4期會計月報，供民間或團體參考使用。</t>
  </si>
  <si>
    <t>1：API</t>
  </si>
  <si>
    <t>API介接說明文件是否符合OAS規範 : 若是採用API介接其API介接說明文件是否通過OAS驗證。未通過請填「0：未通過」、通過請填「1：通過」、非API服務請填「2：不適用」。</t>
    <phoneticPr fontId="8" type="noConversion"/>
  </si>
  <si>
    <t>編碼格式 : 請填入Unicode或UTF-8之編碼格式。</t>
  </si>
  <si>
    <t>是否採API或Web Service介接 : 該資料集是否採API介接或是以Web Service方式提供。若皆未採用請填「0：無」、採用API方式請填「1：API」、採用Web Service方式請填「2：Web Service」、API及Web Service皆採用請填「3：兩者都有」。</t>
    <phoneticPr fontId="8" type="noConversion"/>
  </si>
  <si>
    <t>資料集欄位符合政府資料標準平臺(schema.gov.tw)訂定之資料標準欄位數：請填寫資料集欄位符合政府資料標準平臺(schema.gov.tw)訂定之資料標準之欄位數，若所有欄位皆不符合資料標準欄位請填0。為利於資料間串聯運用，所提供之資料集欄位格式定義應與政府資料標準相符，資料標準可參考政府資料標準平台(https://schema.gov.tw)，共通性資料如姓名、國民身分證統一編號、性別、地址-村里、地址-鄰、地址-街路門牌、營利事業暨扣繳單位統一編號、郵遞區號、分機、行動電話、第一類電信事業物聯網服務、機關代碼、電子郵件、日期、時間、日期時間、智慧虛擬碼撥接服務、特殊碼、市話、縣市別代碼及地址-行政區域代碼等。</t>
    <phoneticPr fontId="8" type="noConversion"/>
  </si>
  <si>
    <t>台灣區玻璃工業同業公會申請對自馬來西亞、印尼及泰國產製進口浮式平板玻璃課徵反傾銷稅及臨時課徵反傾銷稅案，調查相關之新聞訊息、調查問卷、調查報告</t>
    <phoneticPr fontId="1" type="noConversion"/>
  </si>
  <si>
    <t>經濟部商業司</t>
  </si>
  <si>
    <t>1：通過</t>
  </si>
  <si>
    <t>六都公司登記資料-G運輸、倉儲及通信業</t>
  </si>
  <si>
    <t>經濟部智慧財產局</t>
  </si>
  <si>
    <t>智財資訊</t>
  </si>
  <si>
    <t>智權知識問答集</t>
  </si>
  <si>
    <t>提供企業智權保護等資訊。</t>
  </si>
  <si>
    <t>主題名稱、發佈時間、摘要、資源網址</t>
  </si>
  <si>
    <t>加油站資訊</t>
  </si>
  <si>
    <t>僅包含提供泵島柴油自助、複合式商店服務、泵島汽油自助、廢潤滑油回收、真空吸油機服務之加油站</t>
  </si>
  <si>
    <t>站代號、站名、郵遞區號、地址、經度、緯度、電話、服務類型、提供服務時段</t>
  </si>
  <si>
    <t>提供電動機車服務加油站</t>
  </si>
  <si>
    <t>僅包含提供電動機車充電服務及電動機車換電服務之加油站</t>
  </si>
  <si>
    <t>各項油品牌價</t>
  </si>
  <si>
    <t>僅包含中油主產品牌價、中油天然氣牌價、中油燃料油牌價、航空燃油牌價、國內線海運燃油牌價、液化石油氣牌價</t>
  </si>
  <si>
    <t>型別名稱、產品編號、產品名稱、包裝、銷售對象、交貨地點、計價單位、參考牌價、營業稅、貨物稅、牌價生效時間、備註</t>
  </si>
  <si>
    <t>筆數</t>
    <phoneticPr fontId="1" type="noConversion"/>
  </si>
  <si>
    <t>總計</t>
    <phoneticPr fontId="1" type="noConversion"/>
  </si>
  <si>
    <t>提供六都公司營業項目為A農、林、漁、牧業之登記資料及營業地址。</t>
    <phoneticPr fontId="1" type="noConversion"/>
  </si>
  <si>
    <t>經濟部工業局</t>
  </si>
  <si>
    <t>台灣設計力調查資料</t>
  </si>
  <si>
    <t>歷年台灣設計力調查研究資料</t>
  </si>
  <si>
    <t>產業人力、產業推動及輔導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</si>
</sst>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yyyy/mm"/>
    <numFmt numFmtId="178" formatCode="yyyy/m/d;@"/>
  </numFmts>
  <fonts count="10">
    <font>
      <sz val="12"/>
      <color theme="1"/>
      <name val="新細明體"/>
      <family val="2"/>
      <charset val="136"/>
      <scheme val="minor"/>
    </font>
    <font>
      <sz val="9"/>
      <name val="新細明體"/>
      <family val="2"/>
      <charset val="136"/>
      <scheme val="minor"/>
    </font>
    <font>
      <sz val="11"/>
      <color rgb="FF000000"/>
      <name val="新細明體"/>
      <family val="1"/>
      <charset val="136"/>
    </font>
    <font>
      <sz val="12"/>
      <name val="微軟正黑體"/>
      <family val="2"/>
      <charset val="136"/>
    </font>
    <font>
      <sz val="12"/>
      <color theme="1"/>
      <name val="微軟正黑體"/>
      <family val="2"/>
      <charset val="136"/>
    </font>
    <font>
      <b/>
      <sz val="12"/>
      <name val="微軟正黑體"/>
      <family val="2"/>
      <charset val="136"/>
    </font>
    <font>
      <u/>
      <sz val="12"/>
      <color theme="10"/>
      <name val="新細明體"/>
      <family val="2"/>
      <charset val="136"/>
      <scheme val="minor"/>
    </font>
    <font>
      <sz val="12"/>
      <color rgb="FF000000"/>
      <name val="微軟正黑體"/>
      <family val="2"/>
      <charset val="136"/>
    </font>
    <font>
      <sz val="9"/>
      <name val="新細明體"/>
      <family val="1"/>
      <charset val="136"/>
    </font>
    <font>
      <sz val="12"/>
      <name val="新細明體"/>
      <family val="1"/>
      <charset val="136"/>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FFFFF"/>
        <bgColor rgb="FFFFFFFF"/>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3">
    <xf numFmtId="0" fontId="0" fillId="0" borderId="0">
      <alignment vertical="center"/>
    </xf>
    <xf numFmtId="0" fontId="2" fillId="0" borderId="0" applyBorder="0" applyProtection="0">
      <alignment vertical="center"/>
    </xf>
    <xf numFmtId="0" fontId="6" fillId="0" borderId="0" applyNumberFormat="0" applyFill="0" applyBorder="0" applyAlignment="0" applyProtection="0">
      <alignment vertical="center"/>
    </xf>
  </cellStyleXfs>
  <cellXfs count="40">
    <xf numFmtId="0" fontId="0" fillId="0" borderId="0" xfId="0">
      <alignment vertical="center"/>
    </xf>
    <xf numFmtId="0" fontId="3" fillId="0" borderId="0" xfId="0" applyFont="1" applyAlignment="1">
      <alignment horizontal="left" vertical="top" wrapText="1"/>
    </xf>
    <xf numFmtId="0" fontId="3"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3" fillId="0" borderId="1" xfId="0" applyFont="1" applyBorder="1" applyAlignment="1">
      <alignment vertical="center" wrapText="1"/>
    </xf>
    <xf numFmtId="0" fontId="3" fillId="0" borderId="0" xfId="0" applyFont="1" applyAlignment="1">
      <alignment horizontal="center" vertical="center" wrapText="1"/>
    </xf>
    <xf numFmtId="177" fontId="3" fillId="0" borderId="0" xfId="0" applyNumberFormat="1" applyFont="1" applyAlignment="1">
      <alignment vertical="center" wrapText="1"/>
    </xf>
    <xf numFmtId="0" fontId="4" fillId="0" borderId="0" xfId="0" applyFont="1">
      <alignment vertical="center"/>
    </xf>
    <xf numFmtId="0" fontId="3" fillId="0" borderId="1" xfId="0" applyFont="1" applyBorder="1" applyAlignment="1">
      <alignment horizontal="left" vertical="top" wrapText="1"/>
    </xf>
    <xf numFmtId="0" fontId="3" fillId="0" borderId="1" xfId="0" applyFont="1" applyFill="1" applyBorder="1" applyAlignment="1">
      <alignment horizontal="center" vertical="center" wrapText="1"/>
    </xf>
    <xf numFmtId="0" fontId="3" fillId="0" borderId="1" xfId="0" applyFont="1" applyBorder="1" applyAlignment="1">
      <alignment vertical="top" wrapText="1"/>
    </xf>
    <xf numFmtId="0" fontId="3" fillId="3" borderId="1" xfId="0" applyFont="1" applyFill="1" applyBorder="1" applyAlignment="1">
      <alignment vertical="center"/>
    </xf>
    <xf numFmtId="176" fontId="3" fillId="0" borderId="1" xfId="0" applyNumberFormat="1" applyFont="1" applyBorder="1" applyAlignment="1">
      <alignment vertical="top" wrapText="1"/>
    </xf>
    <xf numFmtId="178" fontId="5" fillId="2" borderId="1" xfId="0" applyNumberFormat="1" applyFont="1" applyFill="1" applyBorder="1" applyAlignment="1">
      <alignment horizontal="center" vertical="center" wrapText="1"/>
    </xf>
    <xf numFmtId="178" fontId="3" fillId="0" borderId="0" xfId="0" applyNumberFormat="1" applyFont="1" applyAlignment="1">
      <alignment vertical="center" wrapText="1"/>
    </xf>
    <xf numFmtId="0" fontId="3" fillId="3" borderId="1" xfId="0"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0" fontId="3" fillId="0" borderId="1" xfId="0" applyFont="1" applyBorder="1" applyAlignment="1">
      <alignment horizontal="left" vertical="center" wrapText="1"/>
    </xf>
    <xf numFmtId="0" fontId="3" fillId="3" borderId="1" xfId="0" applyFont="1" applyFill="1" applyBorder="1" applyAlignment="1">
      <alignment vertical="center" wrapText="1"/>
    </xf>
    <xf numFmtId="0" fontId="3" fillId="0" borderId="2" xfId="0" applyFont="1" applyBorder="1" applyAlignment="1">
      <alignment horizontal="left" vertical="center" wrapText="1"/>
    </xf>
    <xf numFmtId="0" fontId="3" fillId="0" borderId="2" xfId="0" applyFont="1" applyBorder="1" applyAlignment="1">
      <alignment horizontal="center" vertical="center" wrapText="1"/>
    </xf>
    <xf numFmtId="0" fontId="3" fillId="4" borderId="2" xfId="0" applyFont="1" applyFill="1" applyBorder="1" applyAlignment="1">
      <alignment horizontal="center" vertical="center" wrapText="1"/>
    </xf>
    <xf numFmtId="177" fontId="3" fillId="0" borderId="2" xfId="0" applyNumberFormat="1" applyFont="1" applyBorder="1" applyAlignment="1">
      <alignment horizontal="center" vertical="center" wrapText="1"/>
    </xf>
    <xf numFmtId="0" fontId="3" fillId="0" borderId="2" xfId="0" applyFont="1" applyBorder="1" applyAlignment="1">
      <alignment vertical="center" wrapText="1"/>
    </xf>
    <xf numFmtId="0" fontId="3" fillId="0" borderId="2" xfId="0" applyFont="1" applyBorder="1" applyAlignment="1">
      <alignment vertical="top" wrapText="1"/>
    </xf>
    <xf numFmtId="0" fontId="3" fillId="0" borderId="2" xfId="0" applyFont="1" applyBorder="1" applyAlignment="1">
      <alignment horizontal="left" vertical="center"/>
    </xf>
    <xf numFmtId="177" fontId="3" fillId="0" borderId="1" xfId="0" applyNumberFormat="1" applyFont="1" applyBorder="1" applyAlignment="1">
      <alignment horizontal="center" vertical="center" wrapText="1"/>
    </xf>
    <xf numFmtId="0" fontId="3" fillId="3" borderId="1" xfId="0" applyFont="1" applyFill="1" applyBorder="1" applyAlignment="1">
      <alignment horizontal="left" vertical="center" wrapText="1"/>
    </xf>
    <xf numFmtId="0" fontId="4" fillId="0" borderId="0" xfId="0" applyFont="1" applyAlignment="1">
      <alignment horizontal="center" vertical="center"/>
    </xf>
    <xf numFmtId="0" fontId="7" fillId="0" borderId="2" xfId="0" applyFont="1" applyBorder="1" applyAlignment="1">
      <alignment vertical="center"/>
    </xf>
    <xf numFmtId="0" fontId="3" fillId="0" borderId="1" xfId="0" applyFont="1" applyBorder="1" applyAlignment="1">
      <alignment vertical="center"/>
    </xf>
    <xf numFmtId="0" fontId="4" fillId="0" borderId="0" xfId="0" applyFont="1" applyAlignment="1">
      <alignment vertical="center"/>
    </xf>
    <xf numFmtId="0" fontId="3" fillId="0" borderId="2" xfId="0" applyFont="1" applyBorder="1" applyAlignment="1">
      <alignment vertical="center"/>
    </xf>
    <xf numFmtId="0" fontId="3" fillId="0" borderId="0" xfId="0" applyFont="1" applyAlignment="1">
      <alignment vertical="center" wrapText="1"/>
    </xf>
    <xf numFmtId="0" fontId="3" fillId="0" borderId="0" xfId="0" applyFont="1" applyAlignment="1">
      <alignment vertical="center" wrapText="1"/>
    </xf>
    <xf numFmtId="0" fontId="3" fillId="0" borderId="1" xfId="2" applyFont="1" applyBorder="1" applyAlignment="1">
      <alignment horizontal="left" vertical="center" wrapText="1"/>
    </xf>
    <xf numFmtId="0" fontId="3" fillId="0" borderId="0" xfId="0" applyFont="1" applyAlignment="1">
      <alignment horizontal="left" vertical="center" wrapText="1"/>
    </xf>
    <xf numFmtId="0" fontId="9" fillId="0" borderId="0" xfId="0" applyFont="1" applyAlignment="1">
      <alignment horizontal="left" vertical="center" wrapText="1"/>
    </xf>
    <xf numFmtId="0" fontId="3" fillId="0" borderId="1" xfId="0" quotePrefix="1" applyFont="1" applyBorder="1" applyAlignment="1">
      <alignment horizontal="center" vertical="center" wrapText="1"/>
    </xf>
    <xf numFmtId="0" fontId="3" fillId="0" borderId="0" xfId="0" applyFont="1" applyAlignment="1">
      <alignment vertical="center" wrapText="1"/>
    </xf>
  </cellXfs>
  <cellStyles count="3">
    <cellStyle name="一般" xfId="0" builtinId="0"/>
    <cellStyle name="一般 2" xfId="1" xr:uid="{00000000-0005-0000-0000-000001000000}"/>
    <cellStyle name="超連結" xfId="2"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J26"/>
  <sheetViews>
    <sheetView tabSelected="1" zoomScale="70" zoomScaleNormal="70" workbookViewId="0">
      <pane ySplit="1" topLeftCell="A2" activePane="bottomLeft" state="frozen"/>
      <selection pane="bottomLeft" activeCell="A2" sqref="A2"/>
    </sheetView>
  </sheetViews>
  <sheetFormatPr defaultColWidth="22.375" defaultRowHeight="15.75"/>
  <cols>
    <col min="1" max="1" width="4.375" style="5" customWidth="1"/>
    <col min="2" max="2" width="3.875" style="5" customWidth="1"/>
    <col min="3" max="3" width="23.875" style="33" bestFit="1" customWidth="1"/>
    <col min="4" max="4" width="23.75" style="33" customWidth="1"/>
    <col min="5" max="5" width="41.125" style="33" customWidth="1"/>
    <col min="6" max="6" width="37.5" style="33" customWidth="1"/>
    <col min="7" max="8" width="10.5" style="5" customWidth="1"/>
    <col min="9" max="9" width="13.75" style="33" customWidth="1"/>
    <col min="10" max="10" width="28.75" style="33" bestFit="1" customWidth="1"/>
    <col min="11" max="11" width="13.25" style="14" customWidth="1"/>
    <col min="12" max="12" width="7.875" style="5" customWidth="1"/>
    <col min="13" max="13" width="21.875" style="33" customWidth="1"/>
    <col min="14" max="14" width="10.875" style="33" customWidth="1"/>
    <col min="15" max="15" width="10.25" style="33" customWidth="1"/>
    <col min="16" max="16384" width="22.375" style="33"/>
  </cols>
  <sheetData>
    <row r="1" spans="1:1024" ht="66">
      <c r="A1" s="3" t="s">
        <v>24</v>
      </c>
      <c r="B1" s="3" t="s">
        <v>25</v>
      </c>
      <c r="C1" s="3" t="s">
        <v>12</v>
      </c>
      <c r="D1" s="3" t="s">
        <v>3</v>
      </c>
      <c r="E1" s="3" t="s">
        <v>4</v>
      </c>
      <c r="F1" s="3" t="s">
        <v>26</v>
      </c>
      <c r="G1" s="3" t="s">
        <v>5</v>
      </c>
      <c r="H1" s="3" t="s">
        <v>11</v>
      </c>
      <c r="I1" s="3" t="s">
        <v>10</v>
      </c>
      <c r="J1" s="3" t="s">
        <v>46</v>
      </c>
      <c r="K1" s="13" t="s">
        <v>2</v>
      </c>
      <c r="L1" s="3" t="s">
        <v>8</v>
      </c>
      <c r="M1" s="3" t="s">
        <v>9</v>
      </c>
      <c r="N1" s="3" t="s">
        <v>6</v>
      </c>
      <c r="O1" s="3" t="s">
        <v>7</v>
      </c>
      <c r="P1" s="1"/>
      <c r="Q1" s="1"/>
      <c r="R1" s="1"/>
      <c r="S1" s="1"/>
      <c r="T1" s="1"/>
    </row>
    <row r="2" spans="1:1024" ht="126">
      <c r="A2" s="9">
        <v>1</v>
      </c>
      <c r="B2" s="9">
        <v>1</v>
      </c>
      <c r="C2" s="23" t="s">
        <v>83</v>
      </c>
      <c r="D2" s="23" t="s">
        <v>27</v>
      </c>
      <c r="E2" s="23" t="s">
        <v>101</v>
      </c>
      <c r="F2" s="23" t="s">
        <v>39</v>
      </c>
      <c r="G2" s="20" t="s">
        <v>16</v>
      </c>
      <c r="H2" s="20" t="s">
        <v>13</v>
      </c>
      <c r="I2" s="20" t="s">
        <v>19</v>
      </c>
      <c r="J2" s="21" t="s">
        <v>67</v>
      </c>
      <c r="K2" s="22">
        <v>45231</v>
      </c>
      <c r="L2" s="20">
        <v>13</v>
      </c>
      <c r="M2" s="20">
        <v>13</v>
      </c>
      <c r="N2" s="19" t="s">
        <v>14</v>
      </c>
      <c r="O2" s="19" t="s">
        <v>15</v>
      </c>
    </row>
    <row r="3" spans="1:1024" ht="126">
      <c r="A3" s="9">
        <v>2</v>
      </c>
      <c r="B3" s="9">
        <v>2</v>
      </c>
      <c r="C3" s="23" t="s">
        <v>83</v>
      </c>
      <c r="D3" s="23" t="s">
        <v>28</v>
      </c>
      <c r="E3" s="23" t="s">
        <v>33</v>
      </c>
      <c r="F3" s="23" t="s">
        <v>39</v>
      </c>
      <c r="G3" s="20" t="s">
        <v>16</v>
      </c>
      <c r="H3" s="20" t="s">
        <v>13</v>
      </c>
      <c r="I3" s="20" t="s">
        <v>19</v>
      </c>
      <c r="J3" s="21" t="s">
        <v>67</v>
      </c>
      <c r="K3" s="22">
        <v>45231</v>
      </c>
      <c r="L3" s="20">
        <v>13</v>
      </c>
      <c r="M3" s="20">
        <v>13</v>
      </c>
      <c r="N3" s="19" t="s">
        <v>14</v>
      </c>
      <c r="O3" s="19" t="s">
        <v>15</v>
      </c>
    </row>
    <row r="4" spans="1:1024" ht="126">
      <c r="A4" s="9">
        <v>3</v>
      </c>
      <c r="B4" s="9">
        <v>3</v>
      </c>
      <c r="C4" s="23" t="s">
        <v>83</v>
      </c>
      <c r="D4" s="23" t="s">
        <v>29</v>
      </c>
      <c r="E4" s="23" t="s">
        <v>34</v>
      </c>
      <c r="F4" s="23" t="s">
        <v>39</v>
      </c>
      <c r="G4" s="20" t="s">
        <v>16</v>
      </c>
      <c r="H4" s="20" t="s">
        <v>13</v>
      </c>
      <c r="I4" s="20" t="s">
        <v>19</v>
      </c>
      <c r="J4" s="20" t="s">
        <v>67</v>
      </c>
      <c r="K4" s="22">
        <v>45231</v>
      </c>
      <c r="L4" s="20">
        <v>13</v>
      </c>
      <c r="M4" s="20">
        <v>13</v>
      </c>
      <c r="N4" s="19" t="s">
        <v>14</v>
      </c>
      <c r="O4" s="19" t="s">
        <v>15</v>
      </c>
    </row>
    <row r="5" spans="1:1024" ht="126">
      <c r="A5" s="9">
        <v>4</v>
      </c>
      <c r="B5" s="9">
        <v>4</v>
      </c>
      <c r="C5" s="23" t="s">
        <v>83</v>
      </c>
      <c r="D5" s="23" t="s">
        <v>30</v>
      </c>
      <c r="E5" s="23" t="s">
        <v>35</v>
      </c>
      <c r="F5" s="23" t="s">
        <v>39</v>
      </c>
      <c r="G5" s="20" t="s">
        <v>16</v>
      </c>
      <c r="H5" s="20" t="s">
        <v>13</v>
      </c>
      <c r="I5" s="20" t="s">
        <v>19</v>
      </c>
      <c r="J5" s="20" t="s">
        <v>67</v>
      </c>
      <c r="K5" s="22">
        <v>45231</v>
      </c>
      <c r="L5" s="20">
        <v>13</v>
      </c>
      <c r="M5" s="20">
        <v>13</v>
      </c>
      <c r="N5" s="19" t="s">
        <v>14</v>
      </c>
      <c r="O5" s="19" t="s">
        <v>15</v>
      </c>
    </row>
    <row r="6" spans="1:1024" ht="126">
      <c r="A6" s="9">
        <v>5</v>
      </c>
      <c r="B6" s="9">
        <v>5</v>
      </c>
      <c r="C6" s="23" t="s">
        <v>83</v>
      </c>
      <c r="D6" s="23" t="s">
        <v>31</v>
      </c>
      <c r="E6" s="23" t="s">
        <v>36</v>
      </c>
      <c r="F6" s="23" t="s">
        <v>39</v>
      </c>
      <c r="G6" s="20" t="s">
        <v>16</v>
      </c>
      <c r="H6" s="20" t="s">
        <v>13</v>
      </c>
      <c r="I6" s="20" t="s">
        <v>19</v>
      </c>
      <c r="J6" s="20" t="s">
        <v>67</v>
      </c>
      <c r="K6" s="22">
        <v>45231</v>
      </c>
      <c r="L6" s="20">
        <v>13</v>
      </c>
      <c r="M6" s="20">
        <v>13</v>
      </c>
      <c r="N6" s="19" t="s">
        <v>14</v>
      </c>
      <c r="O6" s="19" t="s">
        <v>15</v>
      </c>
    </row>
    <row r="7" spans="1:1024" ht="126">
      <c r="A7" s="9">
        <v>6</v>
      </c>
      <c r="B7" s="9">
        <v>6</v>
      </c>
      <c r="C7" s="23" t="s">
        <v>83</v>
      </c>
      <c r="D7" s="23" t="s">
        <v>32</v>
      </c>
      <c r="E7" s="23" t="s">
        <v>37</v>
      </c>
      <c r="F7" s="23" t="s">
        <v>39</v>
      </c>
      <c r="G7" s="20" t="s">
        <v>16</v>
      </c>
      <c r="H7" s="20" t="s">
        <v>13</v>
      </c>
      <c r="I7" s="20" t="s">
        <v>19</v>
      </c>
      <c r="J7" s="20" t="s">
        <v>67</v>
      </c>
      <c r="K7" s="22">
        <v>45231</v>
      </c>
      <c r="L7" s="20">
        <v>13</v>
      </c>
      <c r="M7" s="20">
        <v>13</v>
      </c>
      <c r="N7" s="19" t="s">
        <v>14</v>
      </c>
      <c r="O7" s="19" t="s">
        <v>15</v>
      </c>
    </row>
    <row r="8" spans="1:1024" ht="126">
      <c r="A8" s="9">
        <v>7</v>
      </c>
      <c r="B8" s="9">
        <v>7</v>
      </c>
      <c r="C8" s="23" t="s">
        <v>83</v>
      </c>
      <c r="D8" s="23" t="s">
        <v>85</v>
      </c>
      <c r="E8" s="23" t="s">
        <v>38</v>
      </c>
      <c r="F8" s="23" t="s">
        <v>39</v>
      </c>
      <c r="G8" s="20" t="s">
        <v>16</v>
      </c>
      <c r="H8" s="20" t="s">
        <v>13</v>
      </c>
      <c r="I8" s="20" t="s">
        <v>19</v>
      </c>
      <c r="J8" s="21" t="s">
        <v>67</v>
      </c>
      <c r="K8" s="22">
        <v>45231</v>
      </c>
      <c r="L8" s="20">
        <v>8</v>
      </c>
      <c r="M8" s="20">
        <v>8</v>
      </c>
      <c r="N8" s="19" t="s">
        <v>14</v>
      </c>
      <c r="O8" s="19" t="s">
        <v>15</v>
      </c>
    </row>
    <row r="9" spans="1:1024" ht="31.5">
      <c r="A9" s="9">
        <v>8</v>
      </c>
      <c r="B9" s="15">
        <v>1</v>
      </c>
      <c r="C9" s="18" t="s">
        <v>17</v>
      </c>
      <c r="D9" s="18" t="s">
        <v>40</v>
      </c>
      <c r="E9" s="18" t="s">
        <v>42</v>
      </c>
      <c r="F9" s="18" t="s">
        <v>44</v>
      </c>
      <c r="G9" s="15" t="s">
        <v>16</v>
      </c>
      <c r="H9" s="15" t="s">
        <v>13</v>
      </c>
      <c r="I9" s="2" t="s">
        <v>19</v>
      </c>
      <c r="J9" s="15" t="s">
        <v>67</v>
      </c>
      <c r="K9" s="26">
        <v>45200</v>
      </c>
      <c r="L9" s="15">
        <v>6</v>
      </c>
      <c r="M9" s="15">
        <v>1</v>
      </c>
      <c r="N9" s="27" t="s">
        <v>21</v>
      </c>
      <c r="O9" s="27" t="s">
        <v>23</v>
      </c>
    </row>
    <row r="10" spans="1:1024" ht="78.75">
      <c r="A10" s="9">
        <v>9</v>
      </c>
      <c r="B10" s="15">
        <v>2</v>
      </c>
      <c r="C10" s="18" t="s">
        <v>17</v>
      </c>
      <c r="D10" s="18" t="s">
        <v>41</v>
      </c>
      <c r="E10" s="18" t="s">
        <v>43</v>
      </c>
      <c r="F10" s="18" t="s">
        <v>45</v>
      </c>
      <c r="G10" s="15" t="s">
        <v>16</v>
      </c>
      <c r="H10" s="15" t="s">
        <v>13</v>
      </c>
      <c r="I10" s="2" t="s">
        <v>19</v>
      </c>
      <c r="J10" s="15" t="s">
        <v>67</v>
      </c>
      <c r="K10" s="26">
        <v>45200</v>
      </c>
      <c r="L10" s="15">
        <v>9</v>
      </c>
      <c r="M10" s="15">
        <v>0</v>
      </c>
      <c r="N10" s="27" t="s">
        <v>21</v>
      </c>
      <c r="O10" s="27" t="s">
        <v>23</v>
      </c>
    </row>
    <row r="11" spans="1:1024" s="34" customFormat="1" ht="47.25">
      <c r="A11" s="9">
        <v>10</v>
      </c>
      <c r="B11" s="15">
        <v>1</v>
      </c>
      <c r="C11" s="18" t="s">
        <v>102</v>
      </c>
      <c r="D11" s="18" t="s">
        <v>103</v>
      </c>
      <c r="E11" s="18" t="s">
        <v>104</v>
      </c>
      <c r="F11" s="18"/>
      <c r="G11" s="15" t="s">
        <v>16</v>
      </c>
      <c r="H11" s="15" t="s">
        <v>13</v>
      </c>
      <c r="I11" s="2" t="s">
        <v>19</v>
      </c>
      <c r="J11" s="15" t="s">
        <v>67</v>
      </c>
      <c r="K11" s="26">
        <v>45047</v>
      </c>
      <c r="L11" s="15"/>
      <c r="M11" s="15"/>
      <c r="N11" s="27" t="s">
        <v>105</v>
      </c>
      <c r="O11" s="27" t="s">
        <v>1</v>
      </c>
    </row>
    <row r="12" spans="1:1024" ht="31.5">
      <c r="A12" s="9">
        <v>11</v>
      </c>
      <c r="B12" s="9">
        <v>1</v>
      </c>
      <c r="C12" s="18" t="s">
        <v>49</v>
      </c>
      <c r="D12" s="18" t="s">
        <v>47</v>
      </c>
      <c r="E12" s="4" t="s">
        <v>50</v>
      </c>
      <c r="F12" s="10" t="s">
        <v>74</v>
      </c>
      <c r="G12" s="2" t="s">
        <v>16</v>
      </c>
      <c r="H12" s="2" t="s">
        <v>13</v>
      </c>
      <c r="I12" s="2" t="s">
        <v>19</v>
      </c>
      <c r="J12" s="15" t="s">
        <v>67</v>
      </c>
      <c r="K12" s="26">
        <v>45231</v>
      </c>
      <c r="L12" s="2">
        <v>4</v>
      </c>
      <c r="M12" s="2">
        <v>2</v>
      </c>
      <c r="N12" s="17" t="s">
        <v>21</v>
      </c>
      <c r="O12" s="35" t="s">
        <v>52</v>
      </c>
    </row>
    <row r="13" spans="1:1024" ht="31.5">
      <c r="A13" s="9">
        <v>12</v>
      </c>
      <c r="B13" s="9">
        <v>2</v>
      </c>
      <c r="C13" s="18" t="s">
        <v>49</v>
      </c>
      <c r="D13" s="18" t="s">
        <v>48</v>
      </c>
      <c r="E13" s="4" t="s">
        <v>51</v>
      </c>
      <c r="F13" s="10" t="s">
        <v>75</v>
      </c>
      <c r="G13" s="2" t="s">
        <v>16</v>
      </c>
      <c r="H13" s="2" t="s">
        <v>13</v>
      </c>
      <c r="I13" s="2" t="s">
        <v>19</v>
      </c>
      <c r="J13" s="15" t="s">
        <v>67</v>
      </c>
      <c r="K13" s="26">
        <v>45231</v>
      </c>
      <c r="L13" s="2">
        <v>3</v>
      </c>
      <c r="M13" s="2">
        <v>2</v>
      </c>
      <c r="N13" s="17" t="s">
        <v>21</v>
      </c>
      <c r="O13" s="35" t="s">
        <v>52</v>
      </c>
    </row>
    <row r="14" spans="1:1024" ht="47.25">
      <c r="A14" s="9">
        <v>13</v>
      </c>
      <c r="B14" s="9">
        <v>1</v>
      </c>
      <c r="C14" s="4" t="s">
        <v>20</v>
      </c>
      <c r="D14" s="4" t="s">
        <v>53</v>
      </c>
      <c r="E14" s="4" t="s">
        <v>55</v>
      </c>
      <c r="F14" s="4" t="s">
        <v>58</v>
      </c>
      <c r="G14" s="2" t="s">
        <v>59</v>
      </c>
      <c r="H14" s="2" t="s">
        <v>13</v>
      </c>
      <c r="I14" s="2" t="s">
        <v>19</v>
      </c>
      <c r="J14" s="15" t="s">
        <v>67</v>
      </c>
      <c r="K14" s="26">
        <v>45261</v>
      </c>
      <c r="L14" s="2">
        <v>11</v>
      </c>
      <c r="M14" s="2">
        <v>0</v>
      </c>
      <c r="N14" s="17" t="s">
        <v>60</v>
      </c>
      <c r="O14" s="17" t="s">
        <v>0</v>
      </c>
    </row>
    <row r="15" spans="1:1024" ht="31.5">
      <c r="A15" s="9">
        <v>14</v>
      </c>
      <c r="B15" s="9">
        <v>2</v>
      </c>
      <c r="C15" s="4" t="s">
        <v>20</v>
      </c>
      <c r="D15" s="4" t="s">
        <v>54</v>
      </c>
      <c r="E15" s="4" t="s">
        <v>56</v>
      </c>
      <c r="F15" s="4" t="s">
        <v>57</v>
      </c>
      <c r="G15" s="2" t="s">
        <v>59</v>
      </c>
      <c r="H15" s="2" t="s">
        <v>13</v>
      </c>
      <c r="I15" s="2" t="s">
        <v>19</v>
      </c>
      <c r="J15" s="15" t="s">
        <v>67</v>
      </c>
      <c r="K15" s="26">
        <v>45261</v>
      </c>
      <c r="L15" s="2">
        <v>6</v>
      </c>
      <c r="M15" s="2">
        <v>0</v>
      </c>
      <c r="N15" s="17" t="s">
        <v>60</v>
      </c>
      <c r="O15" s="17" t="s">
        <v>0</v>
      </c>
    </row>
    <row r="16" spans="1:1024" s="37" customFormat="1" ht="31.7" customHeight="1">
      <c r="A16" s="9">
        <v>15</v>
      </c>
      <c r="B16" s="9">
        <v>1</v>
      </c>
      <c r="C16" s="19" t="s">
        <v>86</v>
      </c>
      <c r="D16" s="19" t="s">
        <v>88</v>
      </c>
      <c r="E16" s="19" t="s">
        <v>89</v>
      </c>
      <c r="F16" s="19" t="s">
        <v>90</v>
      </c>
      <c r="G16" s="20" t="s">
        <v>16</v>
      </c>
      <c r="H16" s="20" t="s">
        <v>13</v>
      </c>
      <c r="I16" s="20" t="s">
        <v>19</v>
      </c>
      <c r="J16" s="21" t="s">
        <v>67</v>
      </c>
      <c r="K16" s="22">
        <v>45261</v>
      </c>
      <c r="L16" s="20">
        <v>4</v>
      </c>
      <c r="M16" s="20">
        <v>1</v>
      </c>
      <c r="N16" s="19" t="s">
        <v>87</v>
      </c>
      <c r="O16" s="19" t="s">
        <v>15</v>
      </c>
      <c r="P16" s="1"/>
      <c r="Q16" s="1"/>
      <c r="R16" s="1"/>
      <c r="S16" s="1"/>
      <c r="T16" s="1"/>
      <c r="U16" s="36"/>
      <c r="V16" s="36"/>
      <c r="W16" s="36"/>
      <c r="X16" s="36"/>
      <c r="Y16" s="36"/>
      <c r="Z16" s="36"/>
      <c r="AA16" s="36"/>
      <c r="AB16" s="36"/>
      <c r="AC16" s="36"/>
      <c r="AD16" s="36"/>
      <c r="AE16" s="36"/>
      <c r="AF16" s="36"/>
      <c r="AG16" s="36"/>
      <c r="AH16" s="36"/>
      <c r="AI16" s="36"/>
      <c r="AJ16" s="36"/>
      <c r="AK16" s="36"/>
      <c r="AL16" s="36"/>
      <c r="AM16" s="36"/>
      <c r="AN16" s="36"/>
      <c r="AO16" s="36"/>
      <c r="AP16" s="36"/>
      <c r="AQ16" s="36"/>
      <c r="AR16" s="36"/>
      <c r="AS16" s="36"/>
      <c r="AT16" s="36"/>
      <c r="AU16" s="36"/>
      <c r="AV16" s="36"/>
      <c r="AW16" s="36"/>
      <c r="AX16" s="36"/>
      <c r="AY16" s="36"/>
      <c r="AZ16" s="36"/>
      <c r="BA16" s="36"/>
      <c r="BB16" s="36"/>
      <c r="BC16" s="36"/>
      <c r="BD16" s="36"/>
      <c r="BE16" s="36"/>
      <c r="BF16" s="36"/>
      <c r="BG16" s="36"/>
      <c r="BH16" s="36"/>
      <c r="BI16" s="36"/>
      <c r="BJ16" s="36"/>
      <c r="BK16" s="36"/>
      <c r="BL16" s="36"/>
      <c r="BM16" s="36"/>
      <c r="BN16" s="36"/>
      <c r="BO16" s="36"/>
      <c r="BP16" s="36"/>
      <c r="BQ16" s="36"/>
      <c r="BR16" s="36"/>
      <c r="BS16" s="36"/>
      <c r="BT16" s="36"/>
      <c r="BU16" s="36"/>
      <c r="BV16" s="36"/>
      <c r="BW16" s="36"/>
      <c r="BX16" s="36"/>
      <c r="BY16" s="36"/>
      <c r="BZ16" s="36"/>
      <c r="CA16" s="36"/>
      <c r="CB16" s="36"/>
      <c r="CC16" s="36"/>
      <c r="CD16" s="36"/>
      <c r="CE16" s="36"/>
      <c r="CF16" s="36"/>
      <c r="CG16" s="36"/>
      <c r="CH16" s="36"/>
      <c r="CI16" s="36"/>
      <c r="CJ16" s="36"/>
      <c r="CK16" s="36"/>
      <c r="CL16" s="36"/>
      <c r="CM16" s="36"/>
      <c r="CN16" s="36"/>
      <c r="CO16" s="36"/>
      <c r="CP16" s="36"/>
      <c r="CQ16" s="36"/>
      <c r="CR16" s="36"/>
      <c r="CS16" s="36"/>
      <c r="CT16" s="36"/>
      <c r="CU16" s="36"/>
      <c r="CV16" s="36"/>
      <c r="CW16" s="36"/>
      <c r="CX16" s="36"/>
      <c r="CY16" s="36"/>
      <c r="CZ16" s="36"/>
      <c r="DA16" s="36"/>
      <c r="DB16" s="36"/>
      <c r="DC16" s="36"/>
      <c r="DD16" s="36"/>
      <c r="DE16" s="36"/>
      <c r="DF16" s="36"/>
      <c r="DG16" s="36"/>
      <c r="DH16" s="36"/>
      <c r="DI16" s="36"/>
      <c r="DJ16" s="36"/>
      <c r="DK16" s="36"/>
      <c r="DL16" s="36"/>
      <c r="DM16" s="36"/>
      <c r="DN16" s="36"/>
      <c r="DO16" s="36"/>
      <c r="DP16" s="36"/>
      <c r="DQ16" s="36"/>
      <c r="DR16" s="36"/>
      <c r="DS16" s="36"/>
      <c r="DT16" s="36"/>
      <c r="DU16" s="36"/>
      <c r="DV16" s="36"/>
      <c r="DW16" s="36"/>
      <c r="DX16" s="36"/>
      <c r="DY16" s="36"/>
      <c r="DZ16" s="36"/>
      <c r="EA16" s="36"/>
      <c r="EB16" s="36"/>
      <c r="EC16" s="36"/>
      <c r="ED16" s="36"/>
      <c r="EE16" s="36"/>
      <c r="EF16" s="36"/>
      <c r="EG16" s="36"/>
      <c r="EH16" s="36"/>
      <c r="EI16" s="36"/>
      <c r="EJ16" s="36"/>
      <c r="EK16" s="36"/>
      <c r="EL16" s="36"/>
      <c r="EM16" s="36"/>
      <c r="EN16" s="36"/>
      <c r="EO16" s="36"/>
      <c r="EP16" s="36"/>
      <c r="EQ16" s="36"/>
      <c r="ER16" s="36"/>
      <c r="ES16" s="36"/>
      <c r="ET16" s="36"/>
      <c r="EU16" s="36"/>
      <c r="EV16" s="36"/>
      <c r="EW16" s="36"/>
      <c r="EX16" s="36"/>
      <c r="EY16" s="36"/>
      <c r="EZ16" s="36"/>
      <c r="FA16" s="36"/>
      <c r="FB16" s="36"/>
      <c r="FC16" s="36"/>
      <c r="FD16" s="36"/>
      <c r="FE16" s="36"/>
      <c r="FF16" s="36"/>
      <c r="FG16" s="36"/>
      <c r="FH16" s="36"/>
      <c r="FI16" s="36"/>
      <c r="FJ16" s="36"/>
      <c r="FK16" s="36"/>
      <c r="FL16" s="36"/>
      <c r="FM16" s="36"/>
      <c r="FN16" s="36"/>
      <c r="FO16" s="36"/>
      <c r="FP16" s="36"/>
      <c r="FQ16" s="36"/>
      <c r="FR16" s="36"/>
      <c r="FS16" s="36"/>
      <c r="FT16" s="36"/>
      <c r="FU16" s="36"/>
      <c r="FV16" s="36"/>
      <c r="FW16" s="36"/>
      <c r="FX16" s="36"/>
      <c r="FY16" s="36"/>
      <c r="FZ16" s="36"/>
      <c r="GA16" s="36"/>
      <c r="GB16" s="36"/>
      <c r="GC16" s="36"/>
      <c r="GD16" s="36"/>
      <c r="GE16" s="36"/>
      <c r="GF16" s="36"/>
      <c r="GG16" s="36"/>
      <c r="GH16" s="36"/>
      <c r="GI16" s="36"/>
      <c r="GJ16" s="36"/>
      <c r="GK16" s="36"/>
      <c r="GL16" s="36"/>
      <c r="GM16" s="36"/>
      <c r="GN16" s="36"/>
      <c r="GO16" s="36"/>
      <c r="GP16" s="36"/>
      <c r="GQ16" s="36"/>
      <c r="GR16" s="36"/>
      <c r="GS16" s="36"/>
      <c r="GT16" s="36"/>
      <c r="GU16" s="36"/>
      <c r="GV16" s="36"/>
      <c r="GW16" s="36"/>
      <c r="GX16" s="36"/>
      <c r="GY16" s="36"/>
      <c r="GZ16" s="36"/>
      <c r="HA16" s="36"/>
      <c r="HB16" s="36"/>
      <c r="HC16" s="36"/>
      <c r="HD16" s="36"/>
      <c r="HE16" s="36"/>
      <c r="HF16" s="36"/>
      <c r="HG16" s="36"/>
      <c r="HH16" s="36"/>
      <c r="HI16" s="36"/>
      <c r="HJ16" s="36"/>
      <c r="HK16" s="36"/>
      <c r="HL16" s="36"/>
      <c r="HM16" s="36"/>
      <c r="HN16" s="36"/>
      <c r="HO16" s="36"/>
      <c r="HP16" s="36"/>
      <c r="HQ16" s="36"/>
      <c r="HR16" s="36"/>
      <c r="HS16" s="36"/>
      <c r="HT16" s="36"/>
      <c r="HU16" s="36"/>
      <c r="HV16" s="36"/>
      <c r="HW16" s="36"/>
      <c r="HX16" s="36"/>
      <c r="HY16" s="36"/>
      <c r="HZ16" s="36"/>
      <c r="IA16" s="36"/>
      <c r="IB16" s="36"/>
      <c r="IC16" s="36"/>
      <c r="ID16" s="36"/>
      <c r="IE16" s="36"/>
      <c r="IF16" s="36"/>
      <c r="IG16" s="36"/>
      <c r="IH16" s="36"/>
      <c r="II16" s="36"/>
      <c r="IJ16" s="36"/>
      <c r="IK16" s="36"/>
      <c r="IL16" s="36"/>
      <c r="IM16" s="36"/>
      <c r="IN16" s="36"/>
      <c r="IO16" s="36"/>
      <c r="IP16" s="36"/>
      <c r="IQ16" s="36"/>
      <c r="IR16" s="36"/>
      <c r="IS16" s="36"/>
      <c r="IT16" s="36"/>
      <c r="IU16" s="36"/>
      <c r="IV16" s="36"/>
      <c r="IW16" s="36"/>
      <c r="IX16" s="36"/>
      <c r="IY16" s="36"/>
      <c r="IZ16" s="36"/>
      <c r="JA16" s="36"/>
      <c r="JB16" s="36"/>
      <c r="JC16" s="36"/>
      <c r="JD16" s="36"/>
      <c r="JE16" s="36"/>
      <c r="JF16" s="36"/>
      <c r="JG16" s="36"/>
      <c r="JH16" s="36"/>
      <c r="JI16" s="36"/>
      <c r="JJ16" s="36"/>
      <c r="JK16" s="36"/>
      <c r="JL16" s="36"/>
      <c r="JM16" s="36"/>
      <c r="JN16" s="36"/>
      <c r="JO16" s="36"/>
      <c r="JP16" s="36"/>
      <c r="JQ16" s="36"/>
      <c r="JR16" s="36"/>
      <c r="JS16" s="36"/>
      <c r="JT16" s="36"/>
      <c r="JU16" s="36"/>
      <c r="JV16" s="36"/>
      <c r="JW16" s="36"/>
      <c r="JX16" s="36"/>
      <c r="JY16" s="36"/>
      <c r="JZ16" s="36"/>
      <c r="KA16" s="36"/>
      <c r="KB16" s="36"/>
      <c r="KC16" s="36"/>
      <c r="KD16" s="36"/>
      <c r="KE16" s="36"/>
      <c r="KF16" s="36"/>
      <c r="KG16" s="36"/>
      <c r="KH16" s="36"/>
      <c r="KI16" s="36"/>
      <c r="KJ16" s="36"/>
      <c r="KK16" s="36"/>
      <c r="KL16" s="36"/>
      <c r="KM16" s="36"/>
      <c r="KN16" s="36"/>
      <c r="KO16" s="36"/>
      <c r="KP16" s="36"/>
      <c r="KQ16" s="36"/>
      <c r="KR16" s="36"/>
      <c r="KS16" s="36"/>
      <c r="KT16" s="36"/>
      <c r="KU16" s="36"/>
      <c r="KV16" s="36"/>
      <c r="KW16" s="36"/>
      <c r="KX16" s="36"/>
      <c r="KY16" s="36"/>
      <c r="KZ16" s="36"/>
      <c r="LA16" s="36"/>
      <c r="LB16" s="36"/>
      <c r="LC16" s="36"/>
      <c r="LD16" s="36"/>
      <c r="LE16" s="36"/>
      <c r="LF16" s="36"/>
      <c r="LG16" s="36"/>
      <c r="LH16" s="36"/>
      <c r="LI16" s="36"/>
      <c r="LJ16" s="36"/>
      <c r="LK16" s="36"/>
      <c r="LL16" s="36"/>
      <c r="LM16" s="36"/>
      <c r="LN16" s="36"/>
      <c r="LO16" s="36"/>
      <c r="LP16" s="36"/>
      <c r="LQ16" s="36"/>
      <c r="LR16" s="36"/>
      <c r="LS16" s="36"/>
      <c r="LT16" s="36"/>
      <c r="LU16" s="36"/>
      <c r="LV16" s="36"/>
      <c r="LW16" s="36"/>
      <c r="LX16" s="36"/>
      <c r="LY16" s="36"/>
      <c r="LZ16" s="36"/>
      <c r="MA16" s="36"/>
      <c r="MB16" s="36"/>
      <c r="MC16" s="36"/>
      <c r="MD16" s="36"/>
      <c r="ME16" s="36"/>
      <c r="MF16" s="36"/>
      <c r="MG16" s="36"/>
      <c r="MH16" s="36"/>
      <c r="MI16" s="36"/>
      <c r="MJ16" s="36"/>
      <c r="MK16" s="36"/>
      <c r="ML16" s="36"/>
      <c r="MM16" s="36"/>
      <c r="MN16" s="36"/>
      <c r="MO16" s="36"/>
      <c r="MP16" s="36"/>
      <c r="MQ16" s="36"/>
      <c r="MR16" s="36"/>
      <c r="MS16" s="36"/>
      <c r="MT16" s="36"/>
      <c r="MU16" s="36"/>
      <c r="MV16" s="36"/>
      <c r="MW16" s="36"/>
      <c r="MX16" s="36"/>
      <c r="MY16" s="36"/>
      <c r="MZ16" s="36"/>
      <c r="NA16" s="36"/>
      <c r="NB16" s="36"/>
      <c r="NC16" s="36"/>
      <c r="ND16" s="36"/>
      <c r="NE16" s="36"/>
      <c r="NF16" s="36"/>
      <c r="NG16" s="36"/>
      <c r="NH16" s="36"/>
      <c r="NI16" s="36"/>
      <c r="NJ16" s="36"/>
      <c r="NK16" s="36"/>
      <c r="NL16" s="36"/>
      <c r="NM16" s="36"/>
      <c r="NN16" s="36"/>
      <c r="NO16" s="36"/>
      <c r="NP16" s="36"/>
      <c r="NQ16" s="36"/>
      <c r="NR16" s="36"/>
      <c r="NS16" s="36"/>
      <c r="NT16" s="36"/>
      <c r="NU16" s="36"/>
      <c r="NV16" s="36"/>
      <c r="NW16" s="36"/>
      <c r="NX16" s="36"/>
      <c r="NY16" s="36"/>
      <c r="NZ16" s="36"/>
      <c r="OA16" s="36"/>
      <c r="OB16" s="36"/>
      <c r="OC16" s="36"/>
      <c r="OD16" s="36"/>
      <c r="OE16" s="36"/>
      <c r="OF16" s="36"/>
      <c r="OG16" s="36"/>
      <c r="OH16" s="36"/>
      <c r="OI16" s="36"/>
      <c r="OJ16" s="36"/>
      <c r="OK16" s="36"/>
      <c r="OL16" s="36"/>
      <c r="OM16" s="36"/>
      <c r="ON16" s="36"/>
      <c r="OO16" s="36"/>
      <c r="OP16" s="36"/>
      <c r="OQ16" s="36"/>
      <c r="OR16" s="36"/>
      <c r="OS16" s="36"/>
      <c r="OT16" s="36"/>
      <c r="OU16" s="36"/>
      <c r="OV16" s="36"/>
      <c r="OW16" s="36"/>
      <c r="OX16" s="36"/>
      <c r="OY16" s="36"/>
      <c r="OZ16" s="36"/>
      <c r="PA16" s="36"/>
      <c r="PB16" s="36"/>
      <c r="PC16" s="36"/>
      <c r="PD16" s="36"/>
      <c r="PE16" s="36"/>
      <c r="PF16" s="36"/>
      <c r="PG16" s="36"/>
      <c r="PH16" s="36"/>
      <c r="PI16" s="36"/>
      <c r="PJ16" s="36"/>
      <c r="PK16" s="36"/>
      <c r="PL16" s="36"/>
      <c r="PM16" s="36"/>
      <c r="PN16" s="36"/>
      <c r="PO16" s="36"/>
      <c r="PP16" s="36"/>
      <c r="PQ16" s="36"/>
      <c r="PR16" s="36"/>
      <c r="PS16" s="36"/>
      <c r="PT16" s="36"/>
      <c r="PU16" s="36"/>
      <c r="PV16" s="36"/>
      <c r="PW16" s="36"/>
      <c r="PX16" s="36"/>
      <c r="PY16" s="36"/>
      <c r="PZ16" s="36"/>
      <c r="QA16" s="36"/>
      <c r="QB16" s="36"/>
      <c r="QC16" s="36"/>
      <c r="QD16" s="36"/>
      <c r="QE16" s="36"/>
      <c r="QF16" s="36"/>
      <c r="QG16" s="36"/>
      <c r="QH16" s="36"/>
      <c r="QI16" s="36"/>
      <c r="QJ16" s="36"/>
      <c r="QK16" s="36"/>
      <c r="QL16" s="36"/>
      <c r="QM16" s="36"/>
      <c r="QN16" s="36"/>
      <c r="QO16" s="36"/>
      <c r="QP16" s="36"/>
      <c r="QQ16" s="36"/>
      <c r="QR16" s="36"/>
      <c r="QS16" s="36"/>
      <c r="QT16" s="36"/>
      <c r="QU16" s="36"/>
      <c r="QV16" s="36"/>
      <c r="QW16" s="36"/>
      <c r="QX16" s="36"/>
      <c r="QY16" s="36"/>
      <c r="QZ16" s="36"/>
      <c r="RA16" s="36"/>
      <c r="RB16" s="36"/>
      <c r="RC16" s="36"/>
      <c r="RD16" s="36"/>
      <c r="RE16" s="36"/>
      <c r="RF16" s="36"/>
      <c r="RG16" s="36"/>
      <c r="RH16" s="36"/>
      <c r="RI16" s="36"/>
      <c r="RJ16" s="36"/>
      <c r="RK16" s="36"/>
      <c r="RL16" s="36"/>
      <c r="RM16" s="36"/>
      <c r="RN16" s="36"/>
      <c r="RO16" s="36"/>
      <c r="RP16" s="36"/>
      <c r="RQ16" s="36"/>
      <c r="RR16" s="36"/>
      <c r="RS16" s="36"/>
      <c r="RT16" s="36"/>
      <c r="RU16" s="36"/>
      <c r="RV16" s="36"/>
      <c r="RW16" s="36"/>
      <c r="RX16" s="36"/>
      <c r="RY16" s="36"/>
      <c r="RZ16" s="36"/>
      <c r="SA16" s="36"/>
      <c r="SB16" s="36"/>
      <c r="SC16" s="36"/>
      <c r="SD16" s="36"/>
      <c r="SE16" s="36"/>
      <c r="SF16" s="36"/>
      <c r="SG16" s="36"/>
      <c r="SH16" s="36"/>
      <c r="SI16" s="36"/>
      <c r="SJ16" s="36"/>
      <c r="SK16" s="36"/>
      <c r="SL16" s="36"/>
      <c r="SM16" s="36"/>
      <c r="SN16" s="36"/>
      <c r="SO16" s="36"/>
      <c r="SP16" s="36"/>
      <c r="SQ16" s="36"/>
      <c r="SR16" s="36"/>
      <c r="SS16" s="36"/>
      <c r="ST16" s="36"/>
      <c r="SU16" s="36"/>
      <c r="SV16" s="36"/>
      <c r="SW16" s="36"/>
      <c r="SX16" s="36"/>
      <c r="SY16" s="36"/>
      <c r="SZ16" s="36"/>
      <c r="TA16" s="36"/>
      <c r="TB16" s="36"/>
      <c r="TC16" s="36"/>
      <c r="TD16" s="36"/>
      <c r="TE16" s="36"/>
      <c r="TF16" s="36"/>
      <c r="TG16" s="36"/>
      <c r="TH16" s="36"/>
      <c r="TI16" s="36"/>
      <c r="TJ16" s="36"/>
      <c r="TK16" s="36"/>
      <c r="TL16" s="36"/>
      <c r="TM16" s="36"/>
      <c r="TN16" s="36"/>
      <c r="TO16" s="36"/>
      <c r="TP16" s="36"/>
      <c r="TQ16" s="36"/>
      <c r="TR16" s="36"/>
      <c r="TS16" s="36"/>
      <c r="TT16" s="36"/>
      <c r="TU16" s="36"/>
      <c r="TV16" s="36"/>
      <c r="TW16" s="36"/>
      <c r="TX16" s="36"/>
      <c r="TY16" s="36"/>
      <c r="TZ16" s="36"/>
      <c r="UA16" s="36"/>
      <c r="UB16" s="36"/>
      <c r="UC16" s="36"/>
      <c r="UD16" s="36"/>
      <c r="UE16" s="36"/>
      <c r="UF16" s="36"/>
      <c r="UG16" s="36"/>
      <c r="UH16" s="36"/>
      <c r="UI16" s="36"/>
      <c r="UJ16" s="36"/>
      <c r="UK16" s="36"/>
      <c r="UL16" s="36"/>
      <c r="UM16" s="36"/>
      <c r="UN16" s="36"/>
      <c r="UO16" s="36"/>
      <c r="UP16" s="36"/>
      <c r="UQ16" s="36"/>
      <c r="UR16" s="36"/>
      <c r="US16" s="36"/>
      <c r="UT16" s="36"/>
      <c r="UU16" s="36"/>
      <c r="UV16" s="36"/>
      <c r="UW16" s="36"/>
      <c r="UX16" s="36"/>
      <c r="UY16" s="36"/>
      <c r="UZ16" s="36"/>
      <c r="VA16" s="36"/>
      <c r="VB16" s="36"/>
      <c r="VC16" s="36"/>
      <c r="VD16" s="36"/>
      <c r="VE16" s="36"/>
      <c r="VF16" s="36"/>
      <c r="VG16" s="36"/>
      <c r="VH16" s="36"/>
      <c r="VI16" s="36"/>
      <c r="VJ16" s="36"/>
      <c r="VK16" s="36"/>
      <c r="VL16" s="36"/>
      <c r="VM16" s="36"/>
      <c r="VN16" s="36"/>
      <c r="VO16" s="36"/>
      <c r="VP16" s="36"/>
      <c r="VQ16" s="36"/>
      <c r="VR16" s="36"/>
      <c r="VS16" s="36"/>
      <c r="VT16" s="36"/>
      <c r="VU16" s="36"/>
      <c r="VV16" s="36"/>
      <c r="VW16" s="36"/>
      <c r="VX16" s="36"/>
      <c r="VY16" s="36"/>
      <c r="VZ16" s="36"/>
      <c r="WA16" s="36"/>
      <c r="WB16" s="36"/>
      <c r="WC16" s="36"/>
      <c r="WD16" s="36"/>
      <c r="WE16" s="36"/>
      <c r="WF16" s="36"/>
      <c r="WG16" s="36"/>
      <c r="WH16" s="36"/>
      <c r="WI16" s="36"/>
      <c r="WJ16" s="36"/>
      <c r="WK16" s="36"/>
      <c r="WL16" s="36"/>
      <c r="WM16" s="36"/>
      <c r="WN16" s="36"/>
      <c r="WO16" s="36"/>
      <c r="WP16" s="36"/>
      <c r="WQ16" s="36"/>
      <c r="WR16" s="36"/>
      <c r="WS16" s="36"/>
      <c r="WT16" s="36"/>
      <c r="WU16" s="36"/>
      <c r="WV16" s="36"/>
      <c r="WW16" s="36"/>
      <c r="WX16" s="36"/>
      <c r="WY16" s="36"/>
      <c r="WZ16" s="36"/>
      <c r="XA16" s="36"/>
      <c r="XB16" s="36"/>
      <c r="XC16" s="36"/>
      <c r="XD16" s="36"/>
      <c r="XE16" s="36"/>
      <c r="XF16" s="36"/>
      <c r="XG16" s="36"/>
      <c r="XH16" s="36"/>
      <c r="XI16" s="36"/>
      <c r="XJ16" s="36"/>
      <c r="XK16" s="36"/>
      <c r="XL16" s="36"/>
      <c r="XM16" s="36"/>
      <c r="XN16" s="36"/>
      <c r="XO16" s="36"/>
      <c r="XP16" s="36"/>
      <c r="XQ16" s="36"/>
      <c r="XR16" s="36"/>
      <c r="XS16" s="36"/>
      <c r="XT16" s="36"/>
      <c r="XU16" s="36"/>
      <c r="XV16" s="36"/>
      <c r="XW16" s="36"/>
      <c r="XX16" s="36"/>
      <c r="XY16" s="36"/>
      <c r="XZ16" s="36"/>
      <c r="YA16" s="36"/>
      <c r="YB16" s="36"/>
      <c r="YC16" s="36"/>
      <c r="YD16" s="36"/>
      <c r="YE16" s="36"/>
      <c r="YF16" s="36"/>
      <c r="YG16" s="36"/>
      <c r="YH16" s="36"/>
      <c r="YI16" s="36"/>
      <c r="YJ16" s="36"/>
      <c r="YK16" s="36"/>
      <c r="YL16" s="36"/>
      <c r="YM16" s="36"/>
      <c r="YN16" s="36"/>
      <c r="YO16" s="36"/>
      <c r="YP16" s="36"/>
      <c r="YQ16" s="36"/>
      <c r="YR16" s="36"/>
      <c r="YS16" s="36"/>
      <c r="YT16" s="36"/>
      <c r="YU16" s="36"/>
      <c r="YV16" s="36"/>
      <c r="YW16" s="36"/>
      <c r="YX16" s="36"/>
      <c r="YY16" s="36"/>
      <c r="YZ16" s="36"/>
      <c r="ZA16" s="36"/>
      <c r="ZB16" s="36"/>
      <c r="ZC16" s="36"/>
      <c r="ZD16" s="36"/>
      <c r="ZE16" s="36"/>
      <c r="ZF16" s="36"/>
      <c r="ZG16" s="36"/>
      <c r="ZH16" s="36"/>
      <c r="ZI16" s="36"/>
      <c r="ZJ16" s="36"/>
      <c r="ZK16" s="36"/>
      <c r="ZL16" s="36"/>
      <c r="ZM16" s="36"/>
      <c r="ZN16" s="36"/>
      <c r="ZO16" s="36"/>
      <c r="ZP16" s="36"/>
      <c r="ZQ16" s="36"/>
      <c r="ZR16" s="36"/>
      <c r="ZS16" s="36"/>
      <c r="ZT16" s="36"/>
      <c r="ZU16" s="36"/>
      <c r="ZV16" s="36"/>
      <c r="ZW16" s="36"/>
      <c r="ZX16" s="36"/>
      <c r="ZY16" s="36"/>
      <c r="ZZ16" s="36"/>
      <c r="AAA16" s="36"/>
      <c r="AAB16" s="36"/>
      <c r="AAC16" s="36"/>
      <c r="AAD16" s="36"/>
      <c r="AAE16" s="36"/>
      <c r="AAF16" s="36"/>
      <c r="AAG16" s="36"/>
      <c r="AAH16" s="36"/>
      <c r="AAI16" s="36"/>
      <c r="AAJ16" s="36"/>
      <c r="AAK16" s="36"/>
      <c r="AAL16" s="36"/>
      <c r="AAM16" s="36"/>
      <c r="AAN16" s="36"/>
      <c r="AAO16" s="36"/>
      <c r="AAP16" s="36"/>
      <c r="AAQ16" s="36"/>
      <c r="AAR16" s="36"/>
      <c r="AAS16" s="36"/>
      <c r="AAT16" s="36"/>
      <c r="AAU16" s="36"/>
      <c r="AAV16" s="36"/>
      <c r="AAW16" s="36"/>
      <c r="AAX16" s="36"/>
      <c r="AAY16" s="36"/>
      <c r="AAZ16" s="36"/>
      <c r="ABA16" s="36"/>
      <c r="ABB16" s="36"/>
      <c r="ABC16" s="36"/>
      <c r="ABD16" s="36"/>
      <c r="ABE16" s="36"/>
      <c r="ABF16" s="36"/>
      <c r="ABG16" s="36"/>
      <c r="ABH16" s="36"/>
      <c r="ABI16" s="36"/>
      <c r="ABJ16" s="36"/>
      <c r="ABK16" s="36"/>
      <c r="ABL16" s="36"/>
      <c r="ABM16" s="36"/>
      <c r="ABN16" s="36"/>
      <c r="ABO16" s="36"/>
      <c r="ABP16" s="36"/>
      <c r="ABQ16" s="36"/>
      <c r="ABR16" s="36"/>
      <c r="ABS16" s="36"/>
      <c r="ABT16" s="36"/>
      <c r="ABU16" s="36"/>
      <c r="ABV16" s="36"/>
      <c r="ABW16" s="36"/>
      <c r="ABX16" s="36"/>
      <c r="ABY16" s="36"/>
      <c r="ABZ16" s="36"/>
      <c r="ACA16" s="36"/>
      <c r="ACB16" s="36"/>
      <c r="ACC16" s="36"/>
      <c r="ACD16" s="36"/>
      <c r="ACE16" s="36"/>
      <c r="ACF16" s="36"/>
      <c r="ACG16" s="36"/>
      <c r="ACH16" s="36"/>
      <c r="ACI16" s="36"/>
      <c r="ACJ16" s="36"/>
      <c r="ACK16" s="36"/>
      <c r="ACL16" s="36"/>
      <c r="ACM16" s="36"/>
      <c r="ACN16" s="36"/>
      <c r="ACO16" s="36"/>
      <c r="ACP16" s="36"/>
      <c r="ACQ16" s="36"/>
      <c r="ACR16" s="36"/>
      <c r="ACS16" s="36"/>
      <c r="ACT16" s="36"/>
      <c r="ACU16" s="36"/>
      <c r="ACV16" s="36"/>
      <c r="ACW16" s="36"/>
      <c r="ACX16" s="36"/>
      <c r="ACY16" s="36"/>
      <c r="ACZ16" s="36"/>
      <c r="ADA16" s="36"/>
      <c r="ADB16" s="36"/>
      <c r="ADC16" s="36"/>
      <c r="ADD16" s="36"/>
      <c r="ADE16" s="36"/>
      <c r="ADF16" s="36"/>
      <c r="ADG16" s="36"/>
      <c r="ADH16" s="36"/>
      <c r="ADI16" s="36"/>
      <c r="ADJ16" s="36"/>
      <c r="ADK16" s="36"/>
      <c r="ADL16" s="36"/>
      <c r="ADM16" s="36"/>
      <c r="ADN16" s="36"/>
      <c r="ADO16" s="36"/>
      <c r="ADP16" s="36"/>
      <c r="ADQ16" s="36"/>
      <c r="ADR16" s="36"/>
      <c r="ADS16" s="36"/>
      <c r="ADT16" s="36"/>
      <c r="ADU16" s="36"/>
      <c r="ADV16" s="36"/>
      <c r="ADW16" s="36"/>
      <c r="ADX16" s="36"/>
      <c r="ADY16" s="36"/>
      <c r="ADZ16" s="36"/>
      <c r="AEA16" s="36"/>
      <c r="AEB16" s="36"/>
      <c r="AEC16" s="36"/>
      <c r="AED16" s="36"/>
      <c r="AEE16" s="36"/>
      <c r="AEF16" s="36"/>
      <c r="AEG16" s="36"/>
      <c r="AEH16" s="36"/>
      <c r="AEI16" s="36"/>
      <c r="AEJ16" s="36"/>
      <c r="AEK16" s="36"/>
      <c r="AEL16" s="36"/>
      <c r="AEM16" s="36"/>
      <c r="AEN16" s="36"/>
      <c r="AEO16" s="36"/>
      <c r="AEP16" s="36"/>
      <c r="AEQ16" s="36"/>
      <c r="AER16" s="36"/>
      <c r="AES16" s="36"/>
      <c r="AET16" s="36"/>
      <c r="AEU16" s="36"/>
      <c r="AEV16" s="36"/>
      <c r="AEW16" s="36"/>
      <c r="AEX16" s="36"/>
      <c r="AEY16" s="36"/>
      <c r="AEZ16" s="36"/>
      <c r="AFA16" s="36"/>
      <c r="AFB16" s="36"/>
      <c r="AFC16" s="36"/>
      <c r="AFD16" s="36"/>
      <c r="AFE16" s="36"/>
      <c r="AFF16" s="36"/>
      <c r="AFG16" s="36"/>
      <c r="AFH16" s="36"/>
      <c r="AFI16" s="36"/>
      <c r="AFJ16" s="36"/>
      <c r="AFK16" s="36"/>
      <c r="AFL16" s="36"/>
      <c r="AFM16" s="36"/>
      <c r="AFN16" s="36"/>
      <c r="AFO16" s="36"/>
      <c r="AFP16" s="36"/>
      <c r="AFQ16" s="36"/>
      <c r="AFR16" s="36"/>
      <c r="AFS16" s="36"/>
      <c r="AFT16" s="36"/>
      <c r="AFU16" s="36"/>
      <c r="AFV16" s="36"/>
      <c r="AFW16" s="36"/>
      <c r="AFX16" s="36"/>
      <c r="AFY16" s="36"/>
      <c r="AFZ16" s="36"/>
      <c r="AGA16" s="36"/>
      <c r="AGB16" s="36"/>
      <c r="AGC16" s="36"/>
      <c r="AGD16" s="36"/>
      <c r="AGE16" s="36"/>
      <c r="AGF16" s="36"/>
      <c r="AGG16" s="36"/>
      <c r="AGH16" s="36"/>
      <c r="AGI16" s="36"/>
      <c r="AGJ16" s="36"/>
      <c r="AGK16" s="36"/>
      <c r="AGL16" s="36"/>
      <c r="AGM16" s="36"/>
      <c r="AGN16" s="36"/>
      <c r="AGO16" s="36"/>
      <c r="AGP16" s="36"/>
      <c r="AGQ16" s="36"/>
      <c r="AGR16" s="36"/>
      <c r="AGS16" s="36"/>
      <c r="AGT16" s="36"/>
      <c r="AGU16" s="36"/>
      <c r="AGV16" s="36"/>
      <c r="AGW16" s="36"/>
      <c r="AGX16" s="36"/>
      <c r="AGY16" s="36"/>
      <c r="AGZ16" s="36"/>
      <c r="AHA16" s="36"/>
      <c r="AHB16" s="36"/>
      <c r="AHC16" s="36"/>
      <c r="AHD16" s="36"/>
      <c r="AHE16" s="36"/>
      <c r="AHF16" s="36"/>
      <c r="AHG16" s="36"/>
      <c r="AHH16" s="36"/>
      <c r="AHI16" s="36"/>
      <c r="AHJ16" s="36"/>
      <c r="AHK16" s="36"/>
      <c r="AHL16" s="36"/>
      <c r="AHM16" s="36"/>
      <c r="AHN16" s="36"/>
      <c r="AHO16" s="36"/>
      <c r="AHP16" s="36"/>
      <c r="AHQ16" s="36"/>
      <c r="AHR16" s="36"/>
      <c r="AHS16" s="36"/>
      <c r="AHT16" s="36"/>
      <c r="AHU16" s="36"/>
      <c r="AHV16" s="36"/>
      <c r="AHW16" s="36"/>
      <c r="AHX16" s="36"/>
      <c r="AHY16" s="36"/>
      <c r="AHZ16" s="36"/>
      <c r="AIA16" s="36"/>
      <c r="AIB16" s="36"/>
      <c r="AIC16" s="36"/>
      <c r="AID16" s="36"/>
      <c r="AIE16" s="36"/>
      <c r="AIF16" s="36"/>
      <c r="AIG16" s="36"/>
      <c r="AIH16" s="36"/>
      <c r="AII16" s="36"/>
      <c r="AIJ16" s="36"/>
      <c r="AIK16" s="36"/>
      <c r="AIL16" s="36"/>
      <c r="AIM16" s="36"/>
      <c r="AIN16" s="36"/>
      <c r="AIO16" s="36"/>
      <c r="AIP16" s="36"/>
      <c r="AIQ16" s="36"/>
      <c r="AIR16" s="36"/>
      <c r="AIS16" s="36"/>
      <c r="AIT16" s="36"/>
      <c r="AIU16" s="36"/>
      <c r="AIV16" s="36"/>
      <c r="AIW16" s="36"/>
      <c r="AIX16" s="36"/>
      <c r="AIY16" s="36"/>
      <c r="AIZ16" s="36"/>
      <c r="AJA16" s="36"/>
      <c r="AJB16" s="36"/>
      <c r="AJC16" s="36"/>
      <c r="AJD16" s="36"/>
      <c r="AJE16" s="36"/>
      <c r="AJF16" s="36"/>
      <c r="AJG16" s="36"/>
      <c r="AJH16" s="36"/>
      <c r="AJI16" s="36"/>
      <c r="AJJ16" s="36"/>
      <c r="AJK16" s="36"/>
      <c r="AJL16" s="36"/>
      <c r="AJM16" s="36"/>
      <c r="AJN16" s="36"/>
      <c r="AJO16" s="36"/>
      <c r="AJP16" s="36"/>
      <c r="AJQ16" s="36"/>
      <c r="AJR16" s="36"/>
      <c r="AJS16" s="36"/>
      <c r="AJT16" s="36"/>
      <c r="AJU16" s="36"/>
      <c r="AJV16" s="36"/>
      <c r="AJW16" s="36"/>
      <c r="AJX16" s="36"/>
      <c r="AJY16" s="36"/>
      <c r="AJZ16" s="36"/>
      <c r="AKA16" s="36"/>
      <c r="AKB16" s="36"/>
      <c r="AKC16" s="36"/>
      <c r="AKD16" s="36"/>
      <c r="AKE16" s="36"/>
      <c r="AKF16" s="36"/>
      <c r="AKG16" s="36"/>
      <c r="AKH16" s="36"/>
      <c r="AKI16" s="36"/>
      <c r="AKJ16" s="36"/>
      <c r="AKK16" s="36"/>
      <c r="AKL16" s="36"/>
      <c r="AKM16" s="36"/>
      <c r="AKN16" s="36"/>
      <c r="AKO16" s="36"/>
      <c r="AKP16" s="36"/>
      <c r="AKQ16" s="36"/>
      <c r="AKR16" s="36"/>
      <c r="AKS16" s="36"/>
      <c r="AKT16" s="36"/>
      <c r="AKU16" s="36"/>
      <c r="AKV16" s="36"/>
      <c r="AKW16" s="36"/>
      <c r="AKX16" s="36"/>
      <c r="AKY16" s="36"/>
      <c r="AKZ16" s="36"/>
      <c r="ALA16" s="36"/>
      <c r="ALB16" s="36"/>
      <c r="ALC16" s="36"/>
      <c r="ALD16" s="36"/>
      <c r="ALE16" s="36"/>
      <c r="ALF16" s="36"/>
      <c r="ALG16" s="36"/>
      <c r="ALH16" s="36"/>
      <c r="ALI16" s="36"/>
      <c r="ALJ16" s="36"/>
      <c r="ALK16" s="36"/>
      <c r="ALL16" s="36"/>
      <c r="ALM16" s="36"/>
      <c r="ALN16" s="36"/>
      <c r="ALO16" s="36"/>
      <c r="ALP16" s="36"/>
      <c r="ALQ16" s="36"/>
      <c r="ALR16" s="36"/>
      <c r="ALS16" s="36"/>
      <c r="ALT16" s="36"/>
      <c r="ALU16" s="36"/>
      <c r="ALV16" s="36"/>
      <c r="ALW16" s="36"/>
      <c r="ALX16" s="36"/>
      <c r="ALY16" s="36"/>
      <c r="ALZ16" s="36"/>
      <c r="AMA16" s="36"/>
      <c r="AMB16" s="36"/>
      <c r="AMC16" s="36"/>
      <c r="AMD16" s="36"/>
      <c r="AME16" s="36"/>
      <c r="AMF16" s="36"/>
      <c r="AMG16" s="36"/>
      <c r="AMH16" s="36"/>
      <c r="AMI16" s="36"/>
      <c r="AMJ16" s="36"/>
    </row>
    <row r="17" spans="1:15" ht="47.25">
      <c r="A17" s="9">
        <v>16</v>
      </c>
      <c r="B17" s="2">
        <v>1</v>
      </c>
      <c r="C17" s="4" t="s">
        <v>63</v>
      </c>
      <c r="D17" s="10" t="s">
        <v>62</v>
      </c>
      <c r="E17" s="10" t="s">
        <v>64</v>
      </c>
      <c r="F17" s="10" t="s">
        <v>65</v>
      </c>
      <c r="G17" s="2" t="s">
        <v>16</v>
      </c>
      <c r="H17" s="2" t="s">
        <v>13</v>
      </c>
      <c r="I17" s="2" t="s">
        <v>19</v>
      </c>
      <c r="J17" s="2" t="s">
        <v>67</v>
      </c>
      <c r="K17" s="26">
        <v>45261</v>
      </c>
      <c r="L17" s="2">
        <v>5</v>
      </c>
      <c r="M17" s="2">
        <v>1</v>
      </c>
      <c r="N17" s="17" t="s">
        <v>21</v>
      </c>
      <c r="O17" s="17" t="s">
        <v>1</v>
      </c>
    </row>
    <row r="18" spans="1:15" ht="47.25">
      <c r="A18" s="9">
        <v>17</v>
      </c>
      <c r="B18" s="9">
        <v>2</v>
      </c>
      <c r="C18" s="4" t="s">
        <v>22</v>
      </c>
      <c r="D18" s="10" t="s">
        <v>61</v>
      </c>
      <c r="E18" s="10" t="s">
        <v>76</v>
      </c>
      <c r="F18" s="10" t="s">
        <v>66</v>
      </c>
      <c r="G18" s="2" t="s">
        <v>16</v>
      </c>
      <c r="H18" s="2" t="s">
        <v>13</v>
      </c>
      <c r="I18" s="2" t="s">
        <v>19</v>
      </c>
      <c r="J18" s="2" t="s">
        <v>67</v>
      </c>
      <c r="K18" s="26">
        <v>45108</v>
      </c>
      <c r="L18" s="2">
        <v>4</v>
      </c>
      <c r="M18" s="2">
        <v>1</v>
      </c>
      <c r="N18" s="17" t="s">
        <v>21</v>
      </c>
      <c r="O18" s="17" t="s">
        <v>1</v>
      </c>
    </row>
    <row r="19" spans="1:15" ht="78.75">
      <c r="A19" s="9">
        <v>18</v>
      </c>
      <c r="B19" s="2">
        <v>1</v>
      </c>
      <c r="C19" s="4" t="s">
        <v>68</v>
      </c>
      <c r="D19" s="10" t="s">
        <v>69</v>
      </c>
      <c r="E19" s="10" t="s">
        <v>82</v>
      </c>
      <c r="F19" s="12" t="s">
        <v>70</v>
      </c>
      <c r="G19" s="2" t="s">
        <v>16</v>
      </c>
      <c r="H19" s="2" t="s">
        <v>13</v>
      </c>
      <c r="I19" s="9" t="s">
        <v>19</v>
      </c>
      <c r="J19" s="15" t="s">
        <v>67</v>
      </c>
      <c r="K19" s="16">
        <v>45231</v>
      </c>
      <c r="L19" s="2">
        <v>7</v>
      </c>
      <c r="M19" s="38">
        <v>0</v>
      </c>
      <c r="N19" s="8" t="s">
        <v>71</v>
      </c>
      <c r="O19" s="8" t="s">
        <v>18</v>
      </c>
    </row>
    <row r="20" spans="1:15" ht="47.25">
      <c r="A20" s="9">
        <v>19</v>
      </c>
      <c r="B20" s="2">
        <v>1</v>
      </c>
      <c r="C20" s="23" t="s">
        <v>73</v>
      </c>
      <c r="D20" s="23" t="s">
        <v>91</v>
      </c>
      <c r="E20" s="23" t="s">
        <v>92</v>
      </c>
      <c r="F20" s="24" t="s">
        <v>93</v>
      </c>
      <c r="G20" s="20" t="s">
        <v>72</v>
      </c>
      <c r="H20" s="20" t="s">
        <v>13</v>
      </c>
      <c r="I20" s="20" t="s">
        <v>77</v>
      </c>
      <c r="J20" s="20" t="s">
        <v>84</v>
      </c>
      <c r="K20" s="26">
        <v>45261</v>
      </c>
      <c r="L20" s="20">
        <v>9</v>
      </c>
      <c r="M20" s="23"/>
      <c r="N20" s="19" t="s">
        <v>23</v>
      </c>
      <c r="O20" s="19" t="s">
        <v>21</v>
      </c>
    </row>
    <row r="21" spans="1:15" ht="31.5">
      <c r="A21" s="9">
        <v>20</v>
      </c>
      <c r="B21" s="2">
        <v>2</v>
      </c>
      <c r="C21" s="23" t="s">
        <v>73</v>
      </c>
      <c r="D21" s="23" t="s">
        <v>94</v>
      </c>
      <c r="E21" s="23" t="s">
        <v>95</v>
      </c>
      <c r="F21" s="24" t="s">
        <v>93</v>
      </c>
      <c r="G21" s="20" t="s">
        <v>72</v>
      </c>
      <c r="H21" s="20" t="s">
        <v>13</v>
      </c>
      <c r="I21" s="20" t="s">
        <v>77</v>
      </c>
      <c r="J21" s="20" t="s">
        <v>84</v>
      </c>
      <c r="K21" s="26">
        <v>45261</v>
      </c>
      <c r="L21" s="20">
        <v>9</v>
      </c>
      <c r="M21" s="23"/>
      <c r="N21" s="19" t="s">
        <v>23</v>
      </c>
      <c r="O21" s="19" t="s">
        <v>21</v>
      </c>
    </row>
    <row r="22" spans="1:15" ht="63">
      <c r="A22" s="9">
        <v>21</v>
      </c>
      <c r="B22" s="2">
        <v>3</v>
      </c>
      <c r="C22" s="23" t="s">
        <v>73</v>
      </c>
      <c r="D22" s="23" t="s">
        <v>96</v>
      </c>
      <c r="E22" s="23" t="s">
        <v>97</v>
      </c>
      <c r="F22" s="24" t="s">
        <v>98</v>
      </c>
      <c r="G22" s="20" t="s">
        <v>72</v>
      </c>
      <c r="H22" s="20" t="s">
        <v>13</v>
      </c>
      <c r="I22" s="20" t="s">
        <v>77</v>
      </c>
      <c r="J22" s="20" t="s">
        <v>84</v>
      </c>
      <c r="K22" s="26">
        <v>45261</v>
      </c>
      <c r="L22" s="20">
        <v>12</v>
      </c>
      <c r="M22" s="23"/>
      <c r="N22" s="19" t="s">
        <v>23</v>
      </c>
      <c r="O22" s="19" t="s">
        <v>21</v>
      </c>
    </row>
    <row r="23" spans="1:15">
      <c r="A23" s="39" t="s">
        <v>79</v>
      </c>
      <c r="B23" s="39"/>
      <c r="C23" s="39"/>
      <c r="D23" s="39"/>
      <c r="E23" s="39"/>
      <c r="F23" s="39"/>
      <c r="G23" s="39"/>
      <c r="H23" s="39"/>
      <c r="I23" s="39"/>
      <c r="J23" s="39"/>
      <c r="K23" s="6"/>
    </row>
    <row r="24" spans="1:15">
      <c r="A24" s="39" t="s">
        <v>80</v>
      </c>
      <c r="B24" s="39"/>
      <c r="C24" s="39"/>
      <c r="D24" s="39"/>
      <c r="E24" s="39"/>
      <c r="F24" s="39"/>
      <c r="G24" s="39"/>
      <c r="H24" s="39"/>
      <c r="I24" s="39"/>
      <c r="J24" s="39"/>
      <c r="K24" s="6"/>
    </row>
    <row r="25" spans="1:15">
      <c r="A25" s="39" t="s">
        <v>78</v>
      </c>
      <c r="B25" s="39"/>
      <c r="C25" s="39"/>
      <c r="D25" s="39"/>
      <c r="E25" s="39"/>
      <c r="F25" s="39"/>
      <c r="G25" s="39"/>
      <c r="H25" s="39"/>
      <c r="I25" s="39"/>
      <c r="J25" s="39"/>
      <c r="K25" s="6"/>
    </row>
    <row r="26" spans="1:15">
      <c r="A26" s="39" t="s">
        <v>81</v>
      </c>
      <c r="B26" s="39"/>
      <c r="C26" s="39"/>
      <c r="D26" s="39"/>
      <c r="E26" s="39"/>
      <c r="F26" s="39"/>
      <c r="G26" s="39"/>
      <c r="H26" s="39"/>
      <c r="I26" s="39"/>
      <c r="J26" s="39"/>
      <c r="K26" s="6"/>
    </row>
  </sheetData>
  <autoFilter ref="A1:O26" xr:uid="{00000000-0009-0000-0000-000001000000}"/>
  <mergeCells count="4">
    <mergeCell ref="A23:J23"/>
    <mergeCell ref="A24:J24"/>
    <mergeCell ref="A25:J25"/>
    <mergeCell ref="A26:J26"/>
  </mergeCells>
  <phoneticPr fontId="1" type="noConversion"/>
  <printOptions horizontalCentered="1"/>
  <pageMargins left="0.23622047244094491" right="0.23622047244094491" top="0.94488188976377963" bottom="0.74803149606299213" header="0.31496062992125984" footer="0.31496062992125984"/>
  <pageSetup paperSize="9" scale="54" fitToHeight="0" orientation="landscape" r:id="rId1"/>
  <headerFooter>
    <oddHeader>&amp;R&amp;"標楷體,粗體"
&amp;"標楷體,標準"提報日期：　　　年　　　月　　　日</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384F2-8485-43C3-B1EA-254780ABAD92}">
  <dimension ref="A1:B12"/>
  <sheetViews>
    <sheetView workbookViewId="0">
      <selection activeCell="C20" sqref="C20"/>
    </sheetView>
  </sheetViews>
  <sheetFormatPr defaultRowHeight="15.75"/>
  <cols>
    <col min="1" max="1" width="25.25" style="31" bestFit="1" customWidth="1"/>
    <col min="2" max="16384" width="9" style="7"/>
  </cols>
  <sheetData>
    <row r="1" spans="1:2">
      <c r="A1" s="28" t="s">
        <v>12</v>
      </c>
      <c r="B1" s="28" t="s">
        <v>99</v>
      </c>
    </row>
    <row r="2" spans="1:2">
      <c r="A2" s="29" t="s">
        <v>83</v>
      </c>
      <c r="B2" s="7">
        <v>7</v>
      </c>
    </row>
    <row r="3" spans="1:2">
      <c r="A3" s="11" t="s">
        <v>17</v>
      </c>
      <c r="B3" s="7">
        <v>2</v>
      </c>
    </row>
    <row r="4" spans="1:2">
      <c r="A4" s="11" t="s">
        <v>102</v>
      </c>
      <c r="B4" s="7">
        <v>1</v>
      </c>
    </row>
    <row r="5" spans="1:2">
      <c r="A5" s="11" t="s">
        <v>49</v>
      </c>
      <c r="B5" s="7">
        <v>2</v>
      </c>
    </row>
    <row r="6" spans="1:2">
      <c r="A6" s="30" t="s">
        <v>20</v>
      </c>
      <c r="B6" s="7">
        <v>2</v>
      </c>
    </row>
    <row r="7" spans="1:2">
      <c r="A7" s="25" t="s">
        <v>86</v>
      </c>
      <c r="B7" s="7">
        <v>1</v>
      </c>
    </row>
    <row r="8" spans="1:2">
      <c r="A8" s="30" t="s">
        <v>63</v>
      </c>
      <c r="B8" s="7">
        <v>2</v>
      </c>
    </row>
    <row r="9" spans="1:2">
      <c r="A9" s="30" t="s">
        <v>68</v>
      </c>
      <c r="B9" s="7">
        <v>1</v>
      </c>
    </row>
    <row r="10" spans="1:2">
      <c r="A10" s="32" t="s">
        <v>73</v>
      </c>
      <c r="B10" s="7">
        <v>3</v>
      </c>
    </row>
    <row r="12" spans="1:2">
      <c r="A12" s="31" t="s">
        <v>100</v>
      </c>
      <c r="B12" s="7">
        <f>SUM(B2:B11)</f>
        <v>21</v>
      </c>
    </row>
  </sheetData>
  <phoneticPr fontId="1"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具名範圍</vt:lpstr>
      </vt:variant>
      <vt:variant>
        <vt:i4>1</vt:i4>
      </vt:variant>
    </vt:vector>
  </HeadingPairs>
  <TitlesOfParts>
    <vt:vector size="3" baseType="lpstr">
      <vt:lpstr>資料盤點表</vt:lpstr>
      <vt:lpstr>統計</vt:lpstr>
      <vt:lpstr>資料盤點表!Print_Titles</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陳妍亘</dc:creator>
  <cp:lastModifiedBy>陳妍亘</cp:lastModifiedBy>
  <cp:lastPrinted>2023-05-26T01:21:16Z</cp:lastPrinted>
  <dcterms:created xsi:type="dcterms:W3CDTF">2016-01-04T04:59:47Z</dcterms:created>
  <dcterms:modified xsi:type="dcterms:W3CDTF">2023-06-06T01:25:34Z</dcterms:modified>
</cp:coreProperties>
</file>